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5255" windowHeight="8520"/>
  </bookViews>
  <sheets>
    <sheet name="Sheet2" sheetId="11" r:id="rId1"/>
  </sheets>
  <definedNames>
    <definedName name="_xlnm.Print_Area" localSheetId="0">Sheet2!$A$1:$P$74</definedName>
  </definedNames>
  <calcPr calcId="124519"/>
</workbook>
</file>

<file path=xl/calcChain.xml><?xml version="1.0" encoding="utf-8"?>
<calcChain xmlns="http://schemas.openxmlformats.org/spreadsheetml/2006/main">
  <c r="P74" i="11"/>
  <c r="O74"/>
  <c r="N74"/>
  <c r="M74"/>
  <c r="L74"/>
  <c r="K74"/>
  <c r="J74"/>
  <c r="I74"/>
  <c r="H74"/>
  <c r="G74"/>
  <c r="P60"/>
  <c r="O60"/>
  <c r="N60"/>
  <c r="M60"/>
  <c r="L60"/>
  <c r="K60"/>
  <c r="J60"/>
  <c r="I60"/>
  <c r="H60"/>
  <c r="G60"/>
  <c r="P45"/>
  <c r="O45"/>
  <c r="N45"/>
  <c r="M45"/>
  <c r="L45"/>
  <c r="K45"/>
  <c r="J45"/>
  <c r="I45"/>
  <c r="H45"/>
  <c r="G45"/>
  <c r="P32"/>
  <c r="O32"/>
  <c r="N32"/>
  <c r="M32"/>
  <c r="L32"/>
  <c r="K32"/>
  <c r="J32"/>
  <c r="I32"/>
  <c r="H32"/>
  <c r="G32"/>
  <c r="P18"/>
  <c r="O18"/>
  <c r="N18"/>
  <c r="M18"/>
  <c r="L18"/>
  <c r="K18"/>
  <c r="J18"/>
  <c r="I18"/>
  <c r="H18"/>
  <c r="G18"/>
</calcChain>
</file>

<file path=xl/sharedStrings.xml><?xml version="1.0" encoding="utf-8"?>
<sst xmlns="http://schemas.openxmlformats.org/spreadsheetml/2006/main" count="199" uniqueCount="137">
  <si>
    <t>自选</t>
  </si>
  <si>
    <t>品名</t>
  </si>
  <si>
    <t>配料</t>
  </si>
  <si>
    <t>能量</t>
  </si>
  <si>
    <t>碳水化合物</t>
  </si>
  <si>
    <t>脂肪</t>
  </si>
  <si>
    <t>蛋白质</t>
  </si>
  <si>
    <t>钙</t>
  </si>
  <si>
    <t>铁</t>
  </si>
  <si>
    <t>锌</t>
  </si>
  <si>
    <t>胡萝卜素</t>
  </si>
  <si>
    <t>维生素C</t>
  </si>
  <si>
    <t>钠</t>
  </si>
  <si>
    <t>名称</t>
  </si>
  <si>
    <t>(g)</t>
  </si>
  <si>
    <t>(kcal)</t>
  </si>
  <si>
    <t>(mg)</t>
  </si>
  <si>
    <t>(ug)</t>
  </si>
  <si>
    <t>星期一</t>
  </si>
  <si>
    <t>海带烧肉</t>
  </si>
  <si>
    <t>海带</t>
  </si>
  <si>
    <t>方肉</t>
  </si>
  <si>
    <t>黄瓜炒蛋</t>
  </si>
  <si>
    <t>鸡蛋</t>
  </si>
  <si>
    <t>黄瓜</t>
  </si>
  <si>
    <t>木耳卷心菜</t>
  </si>
  <si>
    <t>卷心菜</t>
  </si>
  <si>
    <t>胡萝卜</t>
  </si>
  <si>
    <t>木耳</t>
  </si>
  <si>
    <t>香干鸭块</t>
  </si>
  <si>
    <t>鸭块</t>
  </si>
  <si>
    <t>香干</t>
  </si>
  <si>
    <t>白菜香菇肉丝</t>
  </si>
  <si>
    <t>白菜</t>
  </si>
  <si>
    <t>香菇</t>
  </si>
  <si>
    <t>肉丝</t>
  </si>
  <si>
    <t>咖喱土豆</t>
  </si>
  <si>
    <t>土豆</t>
  </si>
  <si>
    <t>鸡米花</t>
  </si>
  <si>
    <t>麻辣豆腐</t>
  </si>
  <si>
    <t>豆腐</t>
  </si>
  <si>
    <t>肉糜</t>
  </si>
  <si>
    <t>青菜粉丝</t>
  </si>
  <si>
    <t>青菜</t>
  </si>
  <si>
    <t>粉丝</t>
  </si>
  <si>
    <t>紫菜蛋汤</t>
  </si>
  <si>
    <t>紫菜</t>
  </si>
  <si>
    <t>米饭</t>
  </si>
  <si>
    <t>合计</t>
  </si>
  <si>
    <t>星期二</t>
  </si>
  <si>
    <t>香炸鸡翅</t>
  </si>
  <si>
    <t>鸡翅根</t>
  </si>
  <si>
    <t>青椒土豆丝</t>
  </si>
  <si>
    <t>青椒</t>
  </si>
  <si>
    <t>肉末炖蛋</t>
  </si>
  <si>
    <t>肉末</t>
  </si>
  <si>
    <t>美芹香肠</t>
  </si>
  <si>
    <t>美芹</t>
  </si>
  <si>
    <t>香肠</t>
  </si>
  <si>
    <t>四喜烤麸</t>
  </si>
  <si>
    <t>烤麸</t>
  </si>
  <si>
    <t>花生米</t>
  </si>
  <si>
    <t>鳕鱼</t>
  </si>
  <si>
    <t>西葫芦炒蛋</t>
  </si>
  <si>
    <t>西葫芦</t>
  </si>
  <si>
    <t>面筋白菜</t>
  </si>
  <si>
    <t>油面筋</t>
  </si>
  <si>
    <t>大白菜</t>
  </si>
  <si>
    <t>榨菜麻腐汤</t>
  </si>
  <si>
    <t>榨菜</t>
  </si>
  <si>
    <t>麻腐</t>
  </si>
  <si>
    <t>星期三</t>
  </si>
  <si>
    <t>咖喱鸡块</t>
  </si>
  <si>
    <t>鸡块</t>
  </si>
  <si>
    <t>渔香肉丝</t>
  </si>
  <si>
    <t>笋丝</t>
  </si>
  <si>
    <t>蒜叶萝卜</t>
  </si>
  <si>
    <t>蒜叶</t>
  </si>
  <si>
    <t>萝卜</t>
  </si>
  <si>
    <t>炸猪排</t>
  </si>
  <si>
    <t>猪排</t>
  </si>
  <si>
    <t>木耳花菜肉片</t>
  </si>
  <si>
    <t>花菜</t>
  </si>
  <si>
    <t>肉片</t>
  </si>
  <si>
    <t>炒牛心菜</t>
  </si>
  <si>
    <t>牛心菜</t>
  </si>
  <si>
    <t>咖喱土豆牛肉</t>
  </si>
  <si>
    <t>牛肉</t>
  </si>
  <si>
    <t>百叶包</t>
  </si>
  <si>
    <t>百叶</t>
  </si>
  <si>
    <t>雪菜粉皮</t>
  </si>
  <si>
    <t>雪菜</t>
  </si>
  <si>
    <t>粉皮</t>
  </si>
  <si>
    <t>豆腐羹</t>
  </si>
  <si>
    <t>星期四</t>
  </si>
  <si>
    <t>酱鸭翅</t>
  </si>
  <si>
    <t>鸭翅根</t>
  </si>
  <si>
    <t>家常豆腐</t>
  </si>
  <si>
    <t>薄油方</t>
  </si>
  <si>
    <t>黑木耳</t>
  </si>
  <si>
    <t>韭菜豆芽</t>
  </si>
  <si>
    <t>韭菜</t>
  </si>
  <si>
    <t>豆芽</t>
  </si>
  <si>
    <t>香酥鸡排</t>
  </si>
  <si>
    <t>鸡排</t>
  </si>
  <si>
    <t>水炖蛋</t>
  </si>
  <si>
    <t>杭白菜粉丝</t>
  </si>
  <si>
    <t>杭白菜</t>
  </si>
  <si>
    <t>红烧大排</t>
  </si>
  <si>
    <t>大排</t>
  </si>
  <si>
    <t>洋葱肉片</t>
  </si>
  <si>
    <t>洋葱</t>
  </si>
  <si>
    <t>辣白菜</t>
  </si>
  <si>
    <t>辣椒</t>
  </si>
  <si>
    <t>罗宋汤</t>
  </si>
  <si>
    <t>红肠</t>
  </si>
  <si>
    <t>番茄</t>
  </si>
  <si>
    <t>星期五</t>
  </si>
  <si>
    <t>香肠炒蛋</t>
  </si>
  <si>
    <t>海带肉丝</t>
  </si>
  <si>
    <t>炒素</t>
  </si>
  <si>
    <t>面筋</t>
  </si>
  <si>
    <t>红烧肉圆</t>
  </si>
  <si>
    <t>山药</t>
  </si>
  <si>
    <t>黄瓜烤肠</t>
  </si>
  <si>
    <t>烤肠</t>
  </si>
  <si>
    <t>炒青菜</t>
  </si>
  <si>
    <t>酱鸡腿</t>
  </si>
  <si>
    <t>鸡腿</t>
  </si>
  <si>
    <t>辣酱</t>
  </si>
  <si>
    <t>土豆丁</t>
  </si>
  <si>
    <t>香干丁</t>
  </si>
  <si>
    <t>肉丁</t>
  </si>
  <si>
    <t>五香素鸡</t>
  </si>
  <si>
    <t>素鸡</t>
  </si>
  <si>
    <t>番茄蛋汤</t>
  </si>
  <si>
    <t>上师大二附中学生菜单营养分析（10月23日--10月27）</t>
    <phoneticPr fontId="10" type="noConversion"/>
  </si>
</sst>
</file>

<file path=xl/styles.xml><?xml version="1.0" encoding="utf-8"?>
<styleSheet xmlns="http://schemas.openxmlformats.org/spreadsheetml/2006/main">
  <fonts count="16">
    <font>
      <sz val="12"/>
      <name val="宋体"/>
      <charset val="134"/>
    </font>
    <font>
      <sz val="11"/>
      <color theme="1"/>
      <name val="宋体"/>
      <charset val="134"/>
    </font>
    <font>
      <sz val="10"/>
      <name val="新宋体"/>
      <charset val="134"/>
    </font>
    <font>
      <sz val="12"/>
      <color theme="1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sz val="11"/>
      <color indexed="9"/>
      <name val="宋体"/>
      <charset val="134"/>
    </font>
    <font>
      <sz val="12"/>
      <name val="宋体"/>
      <charset val="134"/>
    </font>
    <font>
      <sz val="9"/>
      <color theme="1"/>
      <name val="宋体"/>
      <family val="3"/>
      <charset val="134"/>
      <scheme val="major"/>
    </font>
    <font>
      <sz val="9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9"/>
      <name val="宋体"/>
      <family val="3"/>
      <charset val="134"/>
      <scheme val="major"/>
    </font>
    <font>
      <sz val="9"/>
      <color theme="1"/>
      <name val="宋体"/>
      <family val="3"/>
      <charset val="134"/>
    </font>
    <font>
      <sz val="9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>
      <alignment vertical="center"/>
    </xf>
    <xf numFmtId="0" fontId="6" fillId="3" borderId="0" applyNumberFormat="0" applyBorder="0" applyAlignment="0" applyProtection="0">
      <alignment vertical="center"/>
    </xf>
    <xf numFmtId="0" fontId="7" fillId="0" borderId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>
      <alignment vertical="center"/>
    </xf>
    <xf numFmtId="0" fontId="5" fillId="2" borderId="1" xfId="1" applyNumberFormat="1" applyFont="1" applyFill="1" applyBorder="1" applyAlignment="1">
      <alignment horizontal="center" vertical="center" wrapText="1"/>
    </xf>
    <xf numFmtId="0" fontId="8" fillId="2" borderId="1" xfId="1" applyNumberFormat="1" applyFont="1" applyFill="1" applyBorder="1" applyAlignment="1">
      <alignment horizontal="center" vertical="center" wrapText="1"/>
    </xf>
    <xf numFmtId="0" fontId="8" fillId="2" borderId="1" xfId="1" applyNumberFormat="1" applyFont="1" applyFill="1" applyBorder="1" applyAlignment="1">
      <alignment horizontal="center" vertical="center" wrapText="1"/>
    </xf>
    <xf numFmtId="0" fontId="9" fillId="2" borderId="1" xfId="1" applyNumberFormat="1" applyFont="1" applyFill="1" applyBorder="1" applyAlignment="1">
      <alignment horizontal="center" vertical="center"/>
    </xf>
    <xf numFmtId="0" fontId="9" fillId="2" borderId="1" xfId="1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Border="1">
      <alignment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9" fillId="2" borderId="1" xfId="1" applyNumberFormat="1" applyFont="1" applyFill="1" applyBorder="1" applyAlignment="1">
      <alignment horizontal="center" vertical="center" wrapText="1"/>
    </xf>
    <xf numFmtId="0" fontId="9" fillId="2" borderId="2" xfId="1" applyNumberFormat="1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2" xfId="0" applyFont="1" applyBorder="1">
      <alignment vertical="center"/>
    </xf>
    <xf numFmtId="0" fontId="13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9" fillId="2" borderId="1" xfId="1" applyFont="1" applyFill="1" applyBorder="1" applyAlignment="1">
      <alignment horizontal="center" vertical="center"/>
    </xf>
    <xf numFmtId="0" fontId="15" fillId="2" borderId="1" xfId="1" applyNumberFormat="1" applyFont="1" applyFill="1" applyBorder="1" applyAlignment="1">
      <alignment horizontal="center" vertical="center" wrapText="1"/>
    </xf>
  </cellXfs>
  <cellStyles count="3">
    <cellStyle name="60% - 强调文字颜色 1" xfId="1" builtinId="32"/>
    <cellStyle name="常规" xfId="0" builtinId="0"/>
    <cellStyle name="常规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74"/>
  <sheetViews>
    <sheetView tabSelected="1" workbookViewId="0">
      <selection activeCell="U7" sqref="U7"/>
    </sheetView>
  </sheetViews>
  <sheetFormatPr defaultColWidth="6.375" defaultRowHeight="12"/>
  <cols>
    <col min="1" max="1" width="5.875" style="6" customWidth="1"/>
    <col min="2" max="2" width="9.875" style="6" customWidth="1"/>
    <col min="3" max="3" width="5.25" style="6" customWidth="1"/>
    <col min="4" max="4" width="3.875" style="6" customWidth="1"/>
    <col min="5" max="5" width="5.125" style="6" customWidth="1"/>
    <col min="6" max="6" width="3.375" style="6" customWidth="1"/>
    <col min="7" max="7" width="5.375" style="6" customWidth="1"/>
    <col min="8" max="9" width="4.375" style="6" customWidth="1"/>
    <col min="10" max="11" width="4.75" style="6" customWidth="1"/>
    <col min="12" max="12" width="4.375" style="6" customWidth="1"/>
    <col min="13" max="13" width="4.125" style="6" customWidth="1"/>
    <col min="14" max="14" width="4.75" style="6" customWidth="1"/>
    <col min="15" max="15" width="5" style="6" customWidth="1"/>
    <col min="16" max="16" width="5.375" style="6" customWidth="1"/>
    <col min="17" max="16382" width="6.375" style="6" customWidth="1"/>
    <col min="16383" max="16384" width="6.375" style="6"/>
  </cols>
  <sheetData>
    <row r="1" spans="1:16" s="1" customFormat="1" ht="13.5" customHeight="1">
      <c r="A1" s="27" t="s">
        <v>136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</row>
    <row r="2" spans="1:16" s="2" customFormat="1" ht="12" customHeight="1">
      <c r="A2" s="8" t="s">
        <v>0</v>
      </c>
      <c r="B2" s="8" t="s">
        <v>1</v>
      </c>
      <c r="C2" s="8" t="s">
        <v>2</v>
      </c>
      <c r="D2" s="8"/>
      <c r="E2" s="8"/>
      <c r="F2" s="8"/>
      <c r="G2" s="8" t="s">
        <v>3</v>
      </c>
      <c r="H2" s="8" t="s">
        <v>4</v>
      </c>
      <c r="I2" s="8" t="s">
        <v>5</v>
      </c>
      <c r="J2" s="8" t="s">
        <v>6</v>
      </c>
      <c r="K2" s="8" t="s">
        <v>7</v>
      </c>
      <c r="L2" s="8" t="s">
        <v>8</v>
      </c>
      <c r="M2" s="8" t="s">
        <v>9</v>
      </c>
      <c r="N2" s="8" t="s">
        <v>10</v>
      </c>
      <c r="O2" s="8" t="s">
        <v>11</v>
      </c>
      <c r="P2" s="8" t="s">
        <v>12</v>
      </c>
    </row>
    <row r="3" spans="1:16" s="2" customFormat="1" ht="12" customHeight="1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</row>
    <row r="4" spans="1:16" s="2" customFormat="1" ht="12" customHeight="1">
      <c r="A4" s="8"/>
      <c r="B4" s="8"/>
      <c r="C4" s="9" t="s">
        <v>13</v>
      </c>
      <c r="D4" s="9" t="s">
        <v>14</v>
      </c>
      <c r="E4" s="9" t="s">
        <v>13</v>
      </c>
      <c r="F4" s="9" t="s">
        <v>14</v>
      </c>
      <c r="G4" s="9" t="s">
        <v>15</v>
      </c>
      <c r="H4" s="9" t="s">
        <v>14</v>
      </c>
      <c r="I4" s="9" t="s">
        <v>14</v>
      </c>
      <c r="J4" s="9" t="s">
        <v>14</v>
      </c>
      <c r="K4" s="9" t="s">
        <v>16</v>
      </c>
      <c r="L4" s="9" t="s">
        <v>16</v>
      </c>
      <c r="M4" s="9" t="s">
        <v>16</v>
      </c>
      <c r="N4" s="9" t="s">
        <v>17</v>
      </c>
      <c r="O4" s="9" t="s">
        <v>16</v>
      </c>
      <c r="P4" s="9" t="s">
        <v>16</v>
      </c>
    </row>
    <row r="5" spans="1:16" s="1" customFormat="1" ht="12" customHeight="1">
      <c r="A5" s="10" t="s">
        <v>18</v>
      </c>
      <c r="B5" s="11" t="s">
        <v>19</v>
      </c>
      <c r="C5" s="11" t="s">
        <v>20</v>
      </c>
      <c r="D5" s="11">
        <v>30</v>
      </c>
      <c r="E5" s="11" t="s">
        <v>21</v>
      </c>
      <c r="F5" s="11">
        <v>90</v>
      </c>
      <c r="G5" s="11">
        <v>374.1</v>
      </c>
      <c r="H5" s="11">
        <v>4.9000000000000004</v>
      </c>
      <c r="I5" s="11">
        <v>34.799999999999997</v>
      </c>
      <c r="J5" s="11">
        <v>11.1</v>
      </c>
      <c r="K5" s="11">
        <v>77.900000000000006</v>
      </c>
      <c r="L5" s="11">
        <v>2.8</v>
      </c>
      <c r="M5" s="11">
        <v>2.2000000000000002</v>
      </c>
      <c r="N5" s="11">
        <v>93</v>
      </c>
      <c r="O5" s="11">
        <v>0</v>
      </c>
      <c r="P5" s="11">
        <v>300.8</v>
      </c>
    </row>
    <row r="6" spans="1:16" s="1" customFormat="1" ht="12" customHeight="1">
      <c r="A6" s="10"/>
      <c r="B6" s="11" t="s">
        <v>22</v>
      </c>
      <c r="C6" s="11" t="s">
        <v>23</v>
      </c>
      <c r="D6" s="11">
        <v>20</v>
      </c>
      <c r="E6" s="11" t="s">
        <v>24</v>
      </c>
      <c r="F6" s="11">
        <v>80</v>
      </c>
      <c r="G6" s="11">
        <v>112.6</v>
      </c>
      <c r="H6" s="11">
        <v>3</v>
      </c>
      <c r="I6" s="11">
        <v>15.5</v>
      </c>
      <c r="J6" s="11">
        <v>15.1</v>
      </c>
      <c r="K6" s="11">
        <v>65.3</v>
      </c>
      <c r="L6" s="11">
        <v>2.8</v>
      </c>
      <c r="M6" s="11">
        <v>0.5</v>
      </c>
      <c r="N6" s="11">
        <v>109.1</v>
      </c>
      <c r="O6" s="11">
        <v>8.8000000000000007</v>
      </c>
      <c r="P6" s="11">
        <v>589.9</v>
      </c>
    </row>
    <row r="7" spans="1:16" s="1" customFormat="1" ht="12" customHeight="1">
      <c r="A7" s="10"/>
      <c r="B7" s="10" t="s">
        <v>25</v>
      </c>
      <c r="C7" s="11" t="s">
        <v>26</v>
      </c>
      <c r="D7" s="11">
        <v>80</v>
      </c>
      <c r="E7" s="11" t="s">
        <v>27</v>
      </c>
      <c r="F7" s="11">
        <v>10</v>
      </c>
      <c r="G7" s="10">
        <v>75.400000000000006</v>
      </c>
      <c r="H7" s="10">
        <v>5.6</v>
      </c>
      <c r="I7" s="10">
        <v>5.4</v>
      </c>
      <c r="J7" s="10">
        <v>2.6</v>
      </c>
      <c r="K7" s="10">
        <v>144.9</v>
      </c>
      <c r="L7" s="10">
        <v>4.7</v>
      </c>
      <c r="M7" s="10">
        <v>1</v>
      </c>
      <c r="N7" s="10">
        <v>212.7</v>
      </c>
      <c r="O7" s="10">
        <v>36.6</v>
      </c>
      <c r="P7" s="10">
        <v>681.9</v>
      </c>
    </row>
    <row r="8" spans="1:16" s="1" customFormat="1" ht="12" customHeight="1">
      <c r="A8" s="10"/>
      <c r="B8" s="10"/>
      <c r="C8" s="11" t="s">
        <v>28</v>
      </c>
      <c r="D8" s="11">
        <v>10</v>
      </c>
      <c r="E8" s="11"/>
      <c r="F8" s="11"/>
      <c r="G8" s="10"/>
      <c r="H8" s="10"/>
      <c r="I8" s="10"/>
      <c r="J8" s="10"/>
      <c r="K8" s="10"/>
      <c r="L8" s="10"/>
      <c r="M8" s="10"/>
      <c r="N8" s="10"/>
      <c r="O8" s="10"/>
      <c r="P8" s="10"/>
    </row>
    <row r="9" spans="1:16" s="1" customFormat="1" ht="12" customHeight="1">
      <c r="A9" s="10"/>
      <c r="B9" s="11" t="s">
        <v>29</v>
      </c>
      <c r="C9" s="11" t="s">
        <v>30</v>
      </c>
      <c r="D9" s="11">
        <v>80</v>
      </c>
      <c r="E9" s="11" t="s">
        <v>31</v>
      </c>
      <c r="F9" s="11">
        <v>40</v>
      </c>
      <c r="G9" s="11">
        <v>363.8</v>
      </c>
      <c r="H9" s="11">
        <v>8.6999999999999993</v>
      </c>
      <c r="I9" s="11">
        <v>25.3</v>
      </c>
      <c r="J9" s="11">
        <v>25.7</v>
      </c>
      <c r="K9" s="11">
        <v>186.9</v>
      </c>
      <c r="L9" s="11">
        <v>4.7</v>
      </c>
      <c r="M9" s="11">
        <v>3.6</v>
      </c>
      <c r="N9" s="11">
        <v>0</v>
      </c>
      <c r="O9" s="11">
        <v>0</v>
      </c>
      <c r="P9" s="11">
        <v>501.1</v>
      </c>
    </row>
    <row r="10" spans="1:16" s="1" customFormat="1" ht="12" customHeight="1">
      <c r="A10" s="10"/>
      <c r="B10" s="10" t="s">
        <v>32</v>
      </c>
      <c r="C10" s="11" t="s">
        <v>33</v>
      </c>
      <c r="D10" s="11">
        <v>80</v>
      </c>
      <c r="E10" s="11" t="s">
        <v>34</v>
      </c>
      <c r="F10" s="11">
        <v>5</v>
      </c>
      <c r="G10" s="10">
        <v>64.599999999999994</v>
      </c>
      <c r="H10" s="10">
        <v>5</v>
      </c>
      <c r="I10" s="10">
        <v>1.8</v>
      </c>
      <c r="J10" s="10">
        <v>6.3</v>
      </c>
      <c r="K10" s="10">
        <v>65.2</v>
      </c>
      <c r="L10" s="10">
        <v>1.9</v>
      </c>
      <c r="M10" s="10">
        <v>1.5</v>
      </c>
      <c r="N10" s="10">
        <v>151.9</v>
      </c>
      <c r="O10" s="10">
        <v>39.700000000000003</v>
      </c>
      <c r="P10" s="10">
        <v>493.9</v>
      </c>
    </row>
    <row r="11" spans="1:16" s="1" customFormat="1" ht="12" customHeight="1">
      <c r="A11" s="10"/>
      <c r="B11" s="10"/>
      <c r="C11" s="12" t="s">
        <v>35</v>
      </c>
      <c r="D11" s="12">
        <v>20</v>
      </c>
      <c r="E11" s="12"/>
      <c r="F11" s="12"/>
      <c r="G11" s="10"/>
      <c r="H11" s="10"/>
      <c r="I11" s="10"/>
      <c r="J11" s="10"/>
      <c r="K11" s="10"/>
      <c r="L11" s="10"/>
      <c r="M11" s="10"/>
      <c r="N11" s="10"/>
      <c r="O11" s="10"/>
      <c r="P11" s="10"/>
    </row>
    <row r="12" spans="1:16" s="3" customFormat="1" ht="12" customHeight="1">
      <c r="A12" s="10"/>
      <c r="B12" s="13" t="s">
        <v>36</v>
      </c>
      <c r="C12" s="13" t="s">
        <v>37</v>
      </c>
      <c r="D12" s="13">
        <v>100</v>
      </c>
      <c r="E12" s="13"/>
      <c r="F12" s="13"/>
      <c r="G12" s="14">
        <v>82.5</v>
      </c>
      <c r="H12" s="14">
        <v>13.9</v>
      </c>
      <c r="I12" s="14">
        <v>2.2999999999999998</v>
      </c>
      <c r="J12" s="14">
        <v>2.2000000000000002</v>
      </c>
      <c r="K12" s="14">
        <v>11.2</v>
      </c>
      <c r="L12" s="14">
        <v>0.7</v>
      </c>
      <c r="M12" s="14">
        <v>0.5</v>
      </c>
      <c r="N12" s="14">
        <v>11.3</v>
      </c>
      <c r="O12" s="14">
        <v>10.5</v>
      </c>
      <c r="P12" s="14">
        <v>221.9</v>
      </c>
    </row>
    <row r="13" spans="1:16" s="1" customFormat="1" ht="12" customHeight="1">
      <c r="A13" s="10"/>
      <c r="B13" s="11" t="s">
        <v>38</v>
      </c>
      <c r="C13" s="11" t="s">
        <v>38</v>
      </c>
      <c r="D13" s="11">
        <v>100</v>
      </c>
      <c r="E13" s="11"/>
      <c r="F13" s="11"/>
      <c r="G13" s="11">
        <v>395.9</v>
      </c>
      <c r="H13" s="11">
        <v>27.4</v>
      </c>
      <c r="I13" s="11">
        <v>24.1</v>
      </c>
      <c r="J13" s="11">
        <v>19.2</v>
      </c>
      <c r="K13" s="11">
        <v>11.2</v>
      </c>
      <c r="L13" s="11">
        <v>1.5</v>
      </c>
      <c r="M13" s="11">
        <v>1.88</v>
      </c>
      <c r="N13" s="11">
        <v>9.6999999999999993</v>
      </c>
      <c r="O13" s="11">
        <v>8.6999999999999993</v>
      </c>
      <c r="P13" s="11">
        <v>1291.7</v>
      </c>
    </row>
    <row r="14" spans="1:16" s="1" customFormat="1" ht="12" customHeight="1">
      <c r="A14" s="10"/>
      <c r="B14" s="11" t="s">
        <v>39</v>
      </c>
      <c r="C14" s="11" t="s">
        <v>40</v>
      </c>
      <c r="D14" s="11">
        <v>120</v>
      </c>
      <c r="E14" s="11" t="s">
        <v>41</v>
      </c>
      <c r="F14" s="11">
        <v>15</v>
      </c>
      <c r="G14" s="11">
        <v>214.3</v>
      </c>
      <c r="H14" s="11">
        <v>8.6999999999999993</v>
      </c>
      <c r="I14" s="11">
        <v>14.4</v>
      </c>
      <c r="J14" s="11">
        <v>12.8</v>
      </c>
      <c r="K14" s="11">
        <v>200</v>
      </c>
      <c r="L14" s="11">
        <v>3.2</v>
      </c>
      <c r="M14" s="11">
        <v>2.1</v>
      </c>
      <c r="N14" s="11">
        <v>0</v>
      </c>
      <c r="O14" s="11">
        <v>0</v>
      </c>
      <c r="P14" s="11">
        <v>759.3</v>
      </c>
    </row>
    <row r="15" spans="1:16" s="1" customFormat="1" ht="12" customHeight="1">
      <c r="A15" s="10"/>
      <c r="B15" s="11" t="s">
        <v>42</v>
      </c>
      <c r="C15" s="11" t="s">
        <v>43</v>
      </c>
      <c r="D15" s="11">
        <v>100</v>
      </c>
      <c r="E15" s="11" t="s">
        <v>44</v>
      </c>
      <c r="F15" s="11">
        <v>20</v>
      </c>
      <c r="G15" s="11">
        <v>118.7</v>
      </c>
      <c r="H15" s="11">
        <v>26.8</v>
      </c>
      <c r="I15" s="11">
        <v>0.4</v>
      </c>
      <c r="J15" s="11">
        <v>1</v>
      </c>
      <c r="K15" s="11">
        <v>27.1</v>
      </c>
      <c r="L15" s="11">
        <v>2.5</v>
      </c>
      <c r="M15" s="11">
        <v>0.6</v>
      </c>
      <c r="N15" s="11">
        <v>6</v>
      </c>
      <c r="O15" s="11">
        <v>4.8</v>
      </c>
      <c r="P15" s="11">
        <v>252.3</v>
      </c>
    </row>
    <row r="16" spans="1:16" s="4" customFormat="1" ht="12" customHeight="1">
      <c r="A16" s="10"/>
      <c r="B16" s="15" t="s">
        <v>45</v>
      </c>
      <c r="C16" s="15" t="s">
        <v>46</v>
      </c>
      <c r="D16" s="15">
        <v>15</v>
      </c>
      <c r="E16" s="15" t="s">
        <v>23</v>
      </c>
      <c r="F16" s="15">
        <v>5</v>
      </c>
      <c r="G16" s="15">
        <v>40.5</v>
      </c>
      <c r="H16" s="15">
        <v>1.9</v>
      </c>
      <c r="I16" s="15">
        <v>0.6</v>
      </c>
      <c r="J16" s="15">
        <v>7</v>
      </c>
      <c r="K16" s="15">
        <v>15.7</v>
      </c>
      <c r="L16" s="15">
        <v>9</v>
      </c>
      <c r="M16" s="15">
        <v>0.5</v>
      </c>
      <c r="N16" s="15">
        <v>3881</v>
      </c>
      <c r="O16" s="15">
        <v>0</v>
      </c>
      <c r="P16" s="15">
        <v>363.5</v>
      </c>
    </row>
    <row r="17" spans="1:16" s="1" customFormat="1" ht="12" customHeight="1">
      <c r="A17" s="10"/>
      <c r="B17" s="16" t="s">
        <v>47</v>
      </c>
      <c r="C17" s="11" t="s">
        <v>47</v>
      </c>
      <c r="D17" s="11">
        <v>150</v>
      </c>
      <c r="E17" s="11"/>
      <c r="F17" s="11"/>
      <c r="G17" s="11">
        <v>175.5</v>
      </c>
      <c r="H17" s="11">
        <v>39.299999999999997</v>
      </c>
      <c r="I17" s="11">
        <v>0.5</v>
      </c>
      <c r="J17" s="11">
        <v>3.9</v>
      </c>
      <c r="K17" s="11">
        <v>10.5</v>
      </c>
      <c r="L17" s="11">
        <v>3.2</v>
      </c>
      <c r="M17" s="11">
        <v>2</v>
      </c>
      <c r="N17" s="11">
        <v>0</v>
      </c>
      <c r="O17" s="11">
        <v>0</v>
      </c>
      <c r="P17" s="11">
        <v>4.9000000000000004</v>
      </c>
    </row>
    <row r="18" spans="1:16" ht="12" customHeight="1">
      <c r="A18" s="17"/>
      <c r="B18" s="18" t="s">
        <v>48</v>
      </c>
      <c r="C18" s="18"/>
      <c r="D18" s="18"/>
      <c r="E18" s="18"/>
      <c r="F18" s="18"/>
      <c r="G18" s="19">
        <f t="shared" ref="G18:P18" si="0">SUM(G5:G17)</f>
        <v>2017.9</v>
      </c>
      <c r="H18" s="19">
        <f t="shared" si="0"/>
        <v>145.19999999999999</v>
      </c>
      <c r="I18" s="19">
        <f t="shared" si="0"/>
        <v>125.1</v>
      </c>
      <c r="J18" s="19">
        <f t="shared" si="0"/>
        <v>106.9</v>
      </c>
      <c r="K18" s="19">
        <f t="shared" si="0"/>
        <v>815.9000000000002</v>
      </c>
      <c r="L18" s="19">
        <f t="shared" si="0"/>
        <v>37</v>
      </c>
      <c r="M18" s="19">
        <f t="shared" si="0"/>
        <v>16.38</v>
      </c>
      <c r="N18" s="19">
        <f t="shared" si="0"/>
        <v>4474.7</v>
      </c>
      <c r="O18" s="19">
        <f t="shared" si="0"/>
        <v>109.10000000000001</v>
      </c>
      <c r="P18" s="19">
        <f t="shared" si="0"/>
        <v>5461.2</v>
      </c>
    </row>
    <row r="19" spans="1:16" s="1" customFormat="1" ht="12" customHeight="1">
      <c r="A19" s="10" t="s">
        <v>49</v>
      </c>
      <c r="B19" s="20" t="s">
        <v>50</v>
      </c>
      <c r="C19" s="20" t="s">
        <v>51</v>
      </c>
      <c r="D19" s="20">
        <v>100</v>
      </c>
      <c r="E19" s="20"/>
      <c r="F19" s="20"/>
      <c r="G19" s="20">
        <v>267.10000000000002</v>
      </c>
      <c r="H19" s="20">
        <v>0.1</v>
      </c>
      <c r="I19" s="20">
        <v>19.399999999999999</v>
      </c>
      <c r="J19" s="20">
        <v>23.3</v>
      </c>
      <c r="K19" s="20">
        <v>9.1</v>
      </c>
      <c r="L19" s="20">
        <v>2.6</v>
      </c>
      <c r="M19" s="20">
        <v>1.9</v>
      </c>
      <c r="N19" s="20">
        <v>0</v>
      </c>
      <c r="O19" s="20">
        <v>0</v>
      </c>
      <c r="P19" s="20">
        <v>494.9</v>
      </c>
    </row>
    <row r="20" spans="1:16" s="5" customFormat="1" ht="12" customHeight="1">
      <c r="A20" s="10"/>
      <c r="B20" s="14" t="s">
        <v>41</v>
      </c>
      <c r="C20" s="14" t="s">
        <v>44</v>
      </c>
      <c r="D20" s="14">
        <v>100</v>
      </c>
      <c r="E20" s="14" t="s">
        <v>35</v>
      </c>
      <c r="F20" s="14">
        <v>15</v>
      </c>
      <c r="G20" s="14">
        <v>98.2</v>
      </c>
      <c r="H20" s="14">
        <v>6.1</v>
      </c>
      <c r="I20" s="14">
        <v>11.2</v>
      </c>
      <c r="J20" s="14">
        <v>10.1</v>
      </c>
      <c r="K20" s="14">
        <v>10.4</v>
      </c>
      <c r="L20" s="14">
        <v>1.5</v>
      </c>
      <c r="M20" s="14">
        <v>0.7</v>
      </c>
      <c r="N20" s="14">
        <v>0</v>
      </c>
      <c r="O20" s="14">
        <v>0</v>
      </c>
      <c r="P20" s="14">
        <v>217.1</v>
      </c>
    </row>
    <row r="21" spans="1:16" s="1" customFormat="1" ht="12" customHeight="1">
      <c r="A21" s="10"/>
      <c r="B21" s="11" t="s">
        <v>52</v>
      </c>
      <c r="C21" s="11" t="s">
        <v>37</v>
      </c>
      <c r="D21" s="11">
        <v>100</v>
      </c>
      <c r="E21" s="11" t="s">
        <v>53</v>
      </c>
      <c r="F21" s="11">
        <v>20</v>
      </c>
      <c r="G21" s="11">
        <v>125</v>
      </c>
      <c r="H21" s="11">
        <v>19.8</v>
      </c>
      <c r="I21" s="11">
        <v>4.4000000000000004</v>
      </c>
      <c r="J21" s="11">
        <v>2.5</v>
      </c>
      <c r="K21" s="11">
        <v>13</v>
      </c>
      <c r="L21" s="11">
        <v>1.4</v>
      </c>
      <c r="M21" s="11">
        <v>0.8</v>
      </c>
      <c r="N21" s="11">
        <v>112.9</v>
      </c>
      <c r="O21" s="11">
        <v>46.5</v>
      </c>
      <c r="P21" s="11">
        <v>220.6</v>
      </c>
    </row>
    <row r="22" spans="1:16" s="1" customFormat="1" ht="12" customHeight="1">
      <c r="A22" s="10"/>
      <c r="B22" s="11" t="s">
        <v>54</v>
      </c>
      <c r="C22" s="11" t="s">
        <v>55</v>
      </c>
      <c r="D22" s="11">
        <v>60</v>
      </c>
      <c r="E22" s="11" t="s">
        <v>23</v>
      </c>
      <c r="F22" s="11">
        <v>50</v>
      </c>
      <c r="G22" s="21">
        <v>256</v>
      </c>
      <c r="H22" s="21">
        <v>1.3</v>
      </c>
      <c r="I22" s="21">
        <v>22.8</v>
      </c>
      <c r="J22" s="21">
        <v>11.7</v>
      </c>
      <c r="K22" s="21">
        <v>21.2</v>
      </c>
      <c r="L22" s="21">
        <v>2</v>
      </c>
      <c r="M22" s="21">
        <v>2.5</v>
      </c>
      <c r="N22" s="21">
        <v>0</v>
      </c>
      <c r="O22" s="21">
        <v>0</v>
      </c>
      <c r="P22" s="21">
        <v>317.39999999999998</v>
      </c>
    </row>
    <row r="23" spans="1:16" s="1" customFormat="1" ht="12" customHeight="1">
      <c r="A23" s="10"/>
      <c r="B23" s="10" t="s">
        <v>56</v>
      </c>
      <c r="C23" s="11" t="s">
        <v>57</v>
      </c>
      <c r="D23" s="11">
        <v>90</v>
      </c>
      <c r="E23" s="11" t="s">
        <v>58</v>
      </c>
      <c r="F23" s="11">
        <v>20</v>
      </c>
      <c r="G23" s="10">
        <v>82.1</v>
      </c>
      <c r="H23" s="10">
        <v>5.7</v>
      </c>
      <c r="I23" s="10">
        <v>6.4</v>
      </c>
      <c r="J23" s="10">
        <v>3.7</v>
      </c>
      <c r="K23" s="10">
        <v>44.4</v>
      </c>
      <c r="L23" s="10">
        <v>0.7</v>
      </c>
      <c r="M23" s="10">
        <v>0.7</v>
      </c>
      <c r="N23" s="10">
        <v>34.1</v>
      </c>
      <c r="O23" s="10">
        <v>4.7</v>
      </c>
      <c r="P23" s="10">
        <v>784.6</v>
      </c>
    </row>
    <row r="24" spans="1:16" s="3" customFormat="1" ht="12" customHeight="1">
      <c r="A24" s="10"/>
      <c r="B24" s="10"/>
      <c r="C24" s="13" t="s">
        <v>27</v>
      </c>
      <c r="D24" s="13">
        <v>5</v>
      </c>
      <c r="E24" s="13"/>
      <c r="F24" s="13"/>
      <c r="G24" s="10"/>
      <c r="H24" s="10"/>
      <c r="I24" s="10"/>
      <c r="J24" s="10"/>
      <c r="K24" s="10"/>
      <c r="L24" s="10"/>
      <c r="M24" s="10"/>
      <c r="N24" s="10"/>
      <c r="O24" s="10"/>
      <c r="P24" s="10"/>
    </row>
    <row r="25" spans="1:16" s="1" customFormat="1" ht="12" customHeight="1">
      <c r="A25" s="10"/>
      <c r="B25" s="10" t="s">
        <v>59</v>
      </c>
      <c r="C25" s="11" t="s">
        <v>60</v>
      </c>
      <c r="D25" s="11">
        <v>80</v>
      </c>
      <c r="E25" s="11" t="s">
        <v>28</v>
      </c>
      <c r="F25" s="11">
        <v>5</v>
      </c>
      <c r="G25" s="10">
        <v>211.45</v>
      </c>
      <c r="H25" s="10">
        <v>17.2</v>
      </c>
      <c r="I25" s="10">
        <v>6.7</v>
      </c>
      <c r="J25" s="10">
        <v>22.1</v>
      </c>
      <c r="K25" s="10">
        <v>41.2</v>
      </c>
      <c r="L25" s="10">
        <v>4.5</v>
      </c>
      <c r="M25" s="10">
        <v>2.1</v>
      </c>
      <c r="N25" s="10">
        <v>215.3</v>
      </c>
      <c r="O25" s="10">
        <v>0.8</v>
      </c>
      <c r="P25" s="10">
        <v>1336.5</v>
      </c>
    </row>
    <row r="26" spans="1:16" s="1" customFormat="1" ht="12" customHeight="1">
      <c r="A26" s="10"/>
      <c r="B26" s="10"/>
      <c r="C26" s="11" t="s">
        <v>61</v>
      </c>
      <c r="D26" s="11">
        <v>5</v>
      </c>
      <c r="E26" s="11"/>
      <c r="F26" s="11"/>
      <c r="G26" s="10"/>
      <c r="H26" s="10"/>
      <c r="I26" s="10"/>
      <c r="J26" s="10"/>
      <c r="K26" s="10"/>
      <c r="L26" s="10"/>
      <c r="M26" s="10"/>
      <c r="N26" s="10"/>
      <c r="O26" s="10"/>
      <c r="P26" s="10"/>
    </row>
    <row r="27" spans="1:16" s="1" customFormat="1" ht="12" customHeight="1">
      <c r="A27" s="10"/>
      <c r="B27" s="11" t="s">
        <v>62</v>
      </c>
      <c r="C27" s="11" t="s">
        <v>62</v>
      </c>
      <c r="D27" s="11">
        <v>100</v>
      </c>
      <c r="E27" s="11"/>
      <c r="F27" s="11"/>
      <c r="G27" s="11">
        <v>210.6</v>
      </c>
      <c r="H27" s="11">
        <v>5.4</v>
      </c>
      <c r="I27" s="11">
        <v>11.9</v>
      </c>
      <c r="J27" s="11">
        <v>20.8</v>
      </c>
      <c r="K27" s="11">
        <v>104.9</v>
      </c>
      <c r="L27" s="11">
        <v>2.4</v>
      </c>
      <c r="M27" s="11">
        <v>2</v>
      </c>
      <c r="N27" s="11">
        <v>0</v>
      </c>
      <c r="O27" s="11">
        <v>0</v>
      </c>
      <c r="P27" s="11">
        <v>338.3</v>
      </c>
    </row>
    <row r="28" spans="1:16" s="1" customFormat="1" ht="12" customHeight="1">
      <c r="A28" s="10"/>
      <c r="B28" s="16" t="s">
        <v>63</v>
      </c>
      <c r="C28" s="11" t="s">
        <v>64</v>
      </c>
      <c r="D28" s="11">
        <v>100</v>
      </c>
      <c r="E28" s="11" t="s">
        <v>23</v>
      </c>
      <c r="F28" s="11">
        <v>20</v>
      </c>
      <c r="G28" s="11">
        <v>123.1</v>
      </c>
      <c r="H28" s="11">
        <v>5.6</v>
      </c>
      <c r="I28" s="11">
        <v>8.5</v>
      </c>
      <c r="J28" s="11">
        <v>5.9</v>
      </c>
      <c r="K28" s="11">
        <v>42.1</v>
      </c>
      <c r="L28" s="11">
        <v>1.4</v>
      </c>
      <c r="M28" s="11">
        <v>0.9</v>
      </c>
      <c r="N28" s="11">
        <v>42.9</v>
      </c>
      <c r="O28" s="11">
        <v>8.6</v>
      </c>
      <c r="P28" s="11">
        <v>486.5</v>
      </c>
    </row>
    <row r="29" spans="1:16" s="1" customFormat="1" ht="12" customHeight="1">
      <c r="A29" s="10"/>
      <c r="B29" s="16" t="s">
        <v>65</v>
      </c>
      <c r="C29" s="11" t="s">
        <v>66</v>
      </c>
      <c r="D29" s="11">
        <v>35</v>
      </c>
      <c r="E29" s="11" t="s">
        <v>67</v>
      </c>
      <c r="F29" s="11">
        <v>100</v>
      </c>
      <c r="G29" s="11">
        <v>131.30000000000001</v>
      </c>
      <c r="H29" s="11">
        <v>14</v>
      </c>
      <c r="I29" s="11">
        <v>5.3</v>
      </c>
      <c r="J29" s="11">
        <v>7.6</v>
      </c>
      <c r="K29" s="11">
        <v>79</v>
      </c>
      <c r="L29" s="11">
        <v>2</v>
      </c>
      <c r="M29" s="11">
        <v>1.3</v>
      </c>
      <c r="N29" s="11">
        <v>171.4</v>
      </c>
      <c r="O29" s="11">
        <v>44.3</v>
      </c>
      <c r="P29" s="11">
        <v>842.9</v>
      </c>
    </row>
    <row r="30" spans="1:16" s="1" customFormat="1" ht="12" customHeight="1">
      <c r="A30" s="10"/>
      <c r="B30" s="11" t="s">
        <v>68</v>
      </c>
      <c r="C30" s="11" t="s">
        <v>69</v>
      </c>
      <c r="D30" s="11">
        <v>10</v>
      </c>
      <c r="E30" s="11" t="s">
        <v>70</v>
      </c>
      <c r="F30" s="11">
        <v>30</v>
      </c>
      <c r="G30" s="11">
        <v>31.1</v>
      </c>
      <c r="H30" s="11">
        <v>3.3</v>
      </c>
      <c r="I30" s="11">
        <v>1</v>
      </c>
      <c r="J30" s="11">
        <v>3.5</v>
      </c>
      <c r="K30" s="11">
        <v>69.400000000000006</v>
      </c>
      <c r="L30" s="11">
        <v>1.7</v>
      </c>
      <c r="M30" s="11">
        <v>58.96</v>
      </c>
      <c r="N30" s="11">
        <v>0</v>
      </c>
      <c r="O30" s="11">
        <v>0</v>
      </c>
      <c r="P30" s="11">
        <v>595.5</v>
      </c>
    </row>
    <row r="31" spans="1:16" s="1" customFormat="1" ht="12" customHeight="1">
      <c r="A31" s="10"/>
      <c r="B31" s="16" t="s">
        <v>47</v>
      </c>
      <c r="C31" s="11" t="s">
        <v>47</v>
      </c>
      <c r="D31" s="11">
        <v>150</v>
      </c>
      <c r="E31" s="11"/>
      <c r="F31" s="11"/>
      <c r="G31" s="11">
        <v>175.5</v>
      </c>
      <c r="H31" s="11">
        <v>39.299999999999997</v>
      </c>
      <c r="I31" s="11">
        <v>0.5</v>
      </c>
      <c r="J31" s="11">
        <v>3.9</v>
      </c>
      <c r="K31" s="11">
        <v>10.5</v>
      </c>
      <c r="L31" s="11">
        <v>3.2</v>
      </c>
      <c r="M31" s="11">
        <v>2</v>
      </c>
      <c r="N31" s="11">
        <v>0</v>
      </c>
      <c r="O31" s="11">
        <v>0</v>
      </c>
      <c r="P31" s="11">
        <v>4.9000000000000004</v>
      </c>
    </row>
    <row r="32" spans="1:16" s="3" customFormat="1" ht="12" customHeight="1">
      <c r="A32" s="10"/>
      <c r="B32" s="22" t="s">
        <v>48</v>
      </c>
      <c r="C32" s="22"/>
      <c r="D32" s="22"/>
      <c r="E32" s="22"/>
      <c r="F32" s="22"/>
      <c r="G32" s="13">
        <f t="shared" ref="G32:P32" si="1">SUM(G19:G31)</f>
        <v>1711.4499999999996</v>
      </c>
      <c r="H32" s="13">
        <f t="shared" si="1"/>
        <v>117.8</v>
      </c>
      <c r="I32" s="13">
        <f t="shared" si="1"/>
        <v>98.100000000000009</v>
      </c>
      <c r="J32" s="13">
        <f t="shared" si="1"/>
        <v>115.10000000000001</v>
      </c>
      <c r="K32" s="13">
        <f t="shared" si="1"/>
        <v>445.20000000000005</v>
      </c>
      <c r="L32" s="13">
        <f t="shared" si="1"/>
        <v>23.4</v>
      </c>
      <c r="M32" s="13">
        <f t="shared" si="1"/>
        <v>73.86</v>
      </c>
      <c r="N32" s="13">
        <f t="shared" si="1"/>
        <v>576.6</v>
      </c>
      <c r="O32" s="13">
        <f t="shared" si="1"/>
        <v>104.9</v>
      </c>
      <c r="P32" s="13">
        <f t="shared" si="1"/>
        <v>5639.1999999999989</v>
      </c>
    </row>
    <row r="33" spans="1:16" s="1" customFormat="1" ht="12" customHeight="1">
      <c r="A33" s="10" t="s">
        <v>71</v>
      </c>
      <c r="B33" s="11" t="s">
        <v>72</v>
      </c>
      <c r="C33" s="11" t="s">
        <v>73</v>
      </c>
      <c r="D33" s="11">
        <v>100</v>
      </c>
      <c r="E33" s="11" t="s">
        <v>37</v>
      </c>
      <c r="F33" s="11">
        <v>20</v>
      </c>
      <c r="G33" s="11">
        <v>290.60000000000002</v>
      </c>
      <c r="H33" s="11">
        <v>7.5</v>
      </c>
      <c r="I33" s="11">
        <v>16.3</v>
      </c>
      <c r="J33" s="11">
        <v>28.8</v>
      </c>
      <c r="K33" s="11">
        <v>16.5</v>
      </c>
      <c r="L33" s="11">
        <v>2.6</v>
      </c>
      <c r="M33" s="11">
        <v>2</v>
      </c>
      <c r="N33" s="11">
        <v>9.6999999999999993</v>
      </c>
      <c r="O33" s="11">
        <v>8.6999999999999993</v>
      </c>
      <c r="P33" s="11">
        <v>212.1</v>
      </c>
    </row>
    <row r="34" spans="1:16" s="1" customFormat="1" ht="12" customHeight="1">
      <c r="A34" s="10"/>
      <c r="B34" s="11" t="s">
        <v>74</v>
      </c>
      <c r="C34" s="11" t="s">
        <v>75</v>
      </c>
      <c r="D34" s="11">
        <v>20</v>
      </c>
      <c r="E34" s="11" t="s">
        <v>35</v>
      </c>
      <c r="F34" s="11">
        <v>80</v>
      </c>
      <c r="G34" s="11">
        <v>375.8</v>
      </c>
      <c r="H34" s="11">
        <v>2.4</v>
      </c>
      <c r="I34" s="11">
        <v>34.799999999999997</v>
      </c>
      <c r="J34" s="11">
        <v>12.3</v>
      </c>
      <c r="K34" s="11">
        <v>11.3</v>
      </c>
      <c r="L34" s="11">
        <v>1.8</v>
      </c>
      <c r="M34" s="11">
        <v>2</v>
      </c>
      <c r="N34" s="11">
        <v>0</v>
      </c>
      <c r="O34" s="11">
        <v>3.1</v>
      </c>
      <c r="P34" s="11">
        <v>64.2</v>
      </c>
    </row>
    <row r="35" spans="1:16" s="1" customFormat="1" ht="12" customHeight="1">
      <c r="A35" s="10"/>
      <c r="B35" s="11" t="s">
        <v>76</v>
      </c>
      <c r="C35" s="11" t="s">
        <v>77</v>
      </c>
      <c r="D35" s="11">
        <v>10</v>
      </c>
      <c r="E35" s="11" t="s">
        <v>78</v>
      </c>
      <c r="F35" s="11">
        <v>100</v>
      </c>
      <c r="G35" s="11">
        <v>75.8</v>
      </c>
      <c r="H35" s="11">
        <v>7.1</v>
      </c>
      <c r="I35" s="11">
        <v>5.8</v>
      </c>
      <c r="J35" s="11">
        <v>1.8</v>
      </c>
      <c r="K35" s="11">
        <v>39.1</v>
      </c>
      <c r="L35" s="11">
        <v>1.4</v>
      </c>
      <c r="M35" s="11">
        <v>0.9</v>
      </c>
      <c r="N35" s="11">
        <v>105.3</v>
      </c>
      <c r="O35" s="11">
        <v>23.5</v>
      </c>
      <c r="P35" s="11">
        <v>932</v>
      </c>
    </row>
    <row r="36" spans="1:16" s="1" customFormat="1" ht="12" customHeight="1">
      <c r="A36" s="10"/>
      <c r="B36" s="11" t="s">
        <v>79</v>
      </c>
      <c r="C36" s="11" t="s">
        <v>80</v>
      </c>
      <c r="D36" s="11">
        <v>90</v>
      </c>
      <c r="E36" s="11"/>
      <c r="F36" s="11"/>
      <c r="G36" s="11">
        <v>434.5</v>
      </c>
      <c r="H36" s="11">
        <v>2.6</v>
      </c>
      <c r="I36" s="11">
        <v>35.1</v>
      </c>
      <c r="J36" s="11">
        <v>27.1</v>
      </c>
      <c r="K36" s="11">
        <v>13.2</v>
      </c>
      <c r="L36" s="11">
        <v>1.5</v>
      </c>
      <c r="M36" s="11">
        <v>2.8</v>
      </c>
      <c r="N36" s="11">
        <v>0</v>
      </c>
      <c r="O36" s="11">
        <v>0</v>
      </c>
      <c r="P36" s="11">
        <v>499.5</v>
      </c>
    </row>
    <row r="37" spans="1:16" s="5" customFormat="1" ht="12" customHeight="1">
      <c r="A37" s="10"/>
      <c r="B37" s="23" t="s">
        <v>81</v>
      </c>
      <c r="C37" s="14" t="s">
        <v>82</v>
      </c>
      <c r="D37" s="14">
        <v>100</v>
      </c>
      <c r="E37" s="14" t="s">
        <v>83</v>
      </c>
      <c r="F37" s="14">
        <v>20</v>
      </c>
      <c r="G37" s="23">
        <v>83.3</v>
      </c>
      <c r="H37" s="23">
        <v>11.7</v>
      </c>
      <c r="I37" s="23">
        <v>1.8</v>
      </c>
      <c r="J37" s="23">
        <v>5.7</v>
      </c>
      <c r="K37" s="23">
        <v>6</v>
      </c>
      <c r="L37" s="23">
        <v>1</v>
      </c>
      <c r="M37" s="23">
        <v>0.8</v>
      </c>
      <c r="N37" s="23">
        <v>12.4</v>
      </c>
      <c r="O37" s="23">
        <v>8.1999999999999993</v>
      </c>
      <c r="P37" s="23">
        <v>145.19999999999999</v>
      </c>
    </row>
    <row r="38" spans="1:16" s="5" customFormat="1" ht="12" customHeight="1">
      <c r="A38" s="10"/>
      <c r="B38" s="23"/>
      <c r="C38" s="14" t="s">
        <v>28</v>
      </c>
      <c r="D38" s="14">
        <v>10</v>
      </c>
      <c r="E38" s="14"/>
      <c r="F38" s="14"/>
      <c r="G38" s="23"/>
      <c r="H38" s="23"/>
      <c r="I38" s="23"/>
      <c r="J38" s="23"/>
      <c r="K38" s="23"/>
      <c r="L38" s="23"/>
      <c r="M38" s="23"/>
      <c r="N38" s="23"/>
      <c r="O38" s="23"/>
      <c r="P38" s="23"/>
    </row>
    <row r="39" spans="1:16" s="1" customFormat="1" ht="12" customHeight="1">
      <c r="A39" s="10"/>
      <c r="B39" s="11" t="s">
        <v>84</v>
      </c>
      <c r="C39" s="11" t="s">
        <v>85</v>
      </c>
      <c r="D39" s="11">
        <v>100</v>
      </c>
      <c r="E39" s="11" t="s">
        <v>27</v>
      </c>
      <c r="F39" s="11">
        <v>20</v>
      </c>
      <c r="G39" s="11">
        <v>75.400000000000006</v>
      </c>
      <c r="H39" s="11">
        <v>5.6</v>
      </c>
      <c r="I39" s="11">
        <v>5.4</v>
      </c>
      <c r="J39" s="11">
        <v>2.6</v>
      </c>
      <c r="K39" s="11">
        <v>144.9</v>
      </c>
      <c r="L39" s="11">
        <v>4.7</v>
      </c>
      <c r="M39" s="11">
        <v>1</v>
      </c>
      <c r="N39" s="11">
        <v>212.7</v>
      </c>
      <c r="O39" s="11">
        <v>36.6</v>
      </c>
      <c r="P39" s="11">
        <v>681.9</v>
      </c>
    </row>
    <row r="40" spans="1:16" s="1" customFormat="1" ht="12" customHeight="1">
      <c r="A40" s="10"/>
      <c r="B40" s="11" t="s">
        <v>86</v>
      </c>
      <c r="C40" s="11" t="s">
        <v>37</v>
      </c>
      <c r="D40" s="11">
        <v>50</v>
      </c>
      <c r="E40" s="11" t="s">
        <v>87</v>
      </c>
      <c r="F40" s="11">
        <v>50</v>
      </c>
      <c r="G40" s="11">
        <v>321</v>
      </c>
      <c r="H40" s="11">
        <v>26.4</v>
      </c>
      <c r="I40" s="11">
        <v>14.6</v>
      </c>
      <c r="J40" s="11">
        <v>22.2</v>
      </c>
      <c r="K40" s="11">
        <v>32.6</v>
      </c>
      <c r="L40" s="11">
        <v>4.8</v>
      </c>
      <c r="M40" s="11">
        <v>6</v>
      </c>
      <c r="N40" s="11">
        <v>25</v>
      </c>
      <c r="O40" s="11">
        <v>22.6</v>
      </c>
      <c r="P40" s="11">
        <v>890.8</v>
      </c>
    </row>
    <row r="41" spans="1:16" s="1" customFormat="1" ht="12" customHeight="1">
      <c r="A41" s="10"/>
      <c r="B41" s="11" t="s">
        <v>88</v>
      </c>
      <c r="C41" s="11" t="s">
        <v>89</v>
      </c>
      <c r="D41" s="11">
        <v>40</v>
      </c>
      <c r="E41" s="11" t="s">
        <v>55</v>
      </c>
      <c r="F41" s="11">
        <v>20</v>
      </c>
      <c r="G41" s="11">
        <v>288.5</v>
      </c>
      <c r="H41" s="11">
        <v>5.6</v>
      </c>
      <c r="I41" s="11">
        <v>17.8</v>
      </c>
      <c r="J41" s="11">
        <v>27.5</v>
      </c>
      <c r="K41" s="11">
        <v>314.3</v>
      </c>
      <c r="L41" s="11">
        <v>6.9</v>
      </c>
      <c r="M41" s="11">
        <v>3.1</v>
      </c>
      <c r="N41" s="11">
        <v>30</v>
      </c>
      <c r="O41" s="11">
        <v>0</v>
      </c>
      <c r="P41" s="11">
        <v>114</v>
      </c>
    </row>
    <row r="42" spans="1:16" s="1" customFormat="1" ht="12" customHeight="1">
      <c r="A42" s="10"/>
      <c r="B42" s="11" t="s">
        <v>90</v>
      </c>
      <c r="C42" s="11" t="s">
        <v>91</v>
      </c>
      <c r="D42" s="11">
        <v>20</v>
      </c>
      <c r="E42" s="11" t="s">
        <v>92</v>
      </c>
      <c r="F42" s="11">
        <v>120</v>
      </c>
      <c r="G42" s="24">
        <v>274.5</v>
      </c>
      <c r="H42" s="24">
        <v>95.7</v>
      </c>
      <c r="I42" s="24">
        <v>5.3</v>
      </c>
      <c r="J42" s="24">
        <v>6.1</v>
      </c>
      <c r="K42" s="24">
        <v>113.9</v>
      </c>
      <c r="L42" s="24">
        <v>3.3</v>
      </c>
      <c r="M42" s="24">
        <v>2.9</v>
      </c>
      <c r="N42" s="24">
        <v>10</v>
      </c>
      <c r="O42" s="24">
        <v>0.8</v>
      </c>
      <c r="P42" s="24">
        <v>1120.5</v>
      </c>
    </row>
    <row r="43" spans="1:16" s="1" customFormat="1" ht="12" customHeight="1">
      <c r="A43" s="10"/>
      <c r="B43" s="11" t="s">
        <v>93</v>
      </c>
      <c r="C43" s="11" t="s">
        <v>40</v>
      </c>
      <c r="D43" s="11">
        <v>20</v>
      </c>
      <c r="E43" s="11" t="s">
        <v>23</v>
      </c>
      <c r="F43" s="11">
        <v>5</v>
      </c>
      <c r="G43" s="11">
        <v>19.7</v>
      </c>
      <c r="H43" s="11">
        <v>0.6</v>
      </c>
      <c r="I43" s="11">
        <v>1.6</v>
      </c>
      <c r="J43" s="11">
        <v>1.2</v>
      </c>
      <c r="K43" s="11">
        <v>20.3</v>
      </c>
      <c r="L43" s="11">
        <v>0.6</v>
      </c>
      <c r="M43" s="11">
        <v>0.5</v>
      </c>
      <c r="N43" s="11">
        <v>58.9</v>
      </c>
      <c r="O43" s="11">
        <v>0.9</v>
      </c>
      <c r="P43" s="11">
        <v>58.7</v>
      </c>
    </row>
    <row r="44" spans="1:16" s="1" customFormat="1" ht="12" customHeight="1">
      <c r="A44" s="10"/>
      <c r="B44" s="16" t="s">
        <v>47</v>
      </c>
      <c r="C44" s="11" t="s">
        <v>47</v>
      </c>
      <c r="D44" s="11">
        <v>150</v>
      </c>
      <c r="E44" s="11"/>
      <c r="F44" s="11"/>
      <c r="G44" s="11">
        <v>175.5</v>
      </c>
      <c r="H44" s="11">
        <v>39.299999999999997</v>
      </c>
      <c r="I44" s="11">
        <v>0.5</v>
      </c>
      <c r="J44" s="11">
        <v>3.9</v>
      </c>
      <c r="K44" s="11">
        <v>10.5</v>
      </c>
      <c r="L44" s="11">
        <v>3.2</v>
      </c>
      <c r="M44" s="11">
        <v>2</v>
      </c>
      <c r="N44" s="11">
        <v>0</v>
      </c>
      <c r="O44" s="11">
        <v>0</v>
      </c>
      <c r="P44" s="11">
        <v>4.9000000000000004</v>
      </c>
    </row>
    <row r="45" spans="1:16" s="3" customFormat="1" ht="12" customHeight="1">
      <c r="A45" s="10"/>
      <c r="B45" s="22" t="s">
        <v>48</v>
      </c>
      <c r="C45" s="22"/>
      <c r="D45" s="22"/>
      <c r="E45" s="22"/>
      <c r="F45" s="22"/>
      <c r="G45" s="13">
        <f t="shared" ref="G45:P45" si="2">SUM(G33:G44)</f>
        <v>2414.6</v>
      </c>
      <c r="H45" s="13">
        <f t="shared" si="2"/>
        <v>204.5</v>
      </c>
      <c r="I45" s="13">
        <f t="shared" si="2"/>
        <v>139</v>
      </c>
      <c r="J45" s="13">
        <f t="shared" si="2"/>
        <v>139.19999999999999</v>
      </c>
      <c r="K45" s="13">
        <f t="shared" si="2"/>
        <v>722.6</v>
      </c>
      <c r="L45" s="13">
        <f t="shared" si="2"/>
        <v>31.800000000000004</v>
      </c>
      <c r="M45" s="13">
        <f t="shared" si="2"/>
        <v>24</v>
      </c>
      <c r="N45" s="13">
        <f t="shared" si="2"/>
        <v>464</v>
      </c>
      <c r="O45" s="13">
        <f t="shared" si="2"/>
        <v>104.39999999999999</v>
      </c>
      <c r="P45" s="13">
        <f t="shared" si="2"/>
        <v>4723.7999999999993</v>
      </c>
    </row>
    <row r="46" spans="1:16" s="1" customFormat="1" ht="12" customHeight="1">
      <c r="A46" s="10" t="s">
        <v>94</v>
      </c>
      <c r="B46" s="24" t="s">
        <v>95</v>
      </c>
      <c r="C46" s="11" t="s">
        <v>96</v>
      </c>
      <c r="D46" s="11">
        <v>150</v>
      </c>
      <c r="E46" s="24"/>
      <c r="F46" s="24"/>
      <c r="G46" s="24">
        <v>377.4</v>
      </c>
      <c r="H46" s="24">
        <v>15.3</v>
      </c>
      <c r="I46" s="24">
        <v>18.899999999999999</v>
      </c>
      <c r="J46" s="24">
        <v>37.4</v>
      </c>
      <c r="K46" s="24">
        <v>47.6</v>
      </c>
      <c r="L46" s="24">
        <v>5.4</v>
      </c>
      <c r="M46" s="24">
        <v>2.1</v>
      </c>
      <c r="N46" s="24">
        <v>0</v>
      </c>
      <c r="O46" s="24">
        <v>0</v>
      </c>
      <c r="P46" s="24">
        <v>878.9</v>
      </c>
    </row>
    <row r="47" spans="1:16" s="1" customFormat="1" ht="12" customHeight="1">
      <c r="A47" s="10"/>
      <c r="B47" s="10" t="s">
        <v>97</v>
      </c>
      <c r="C47" s="11" t="s">
        <v>98</v>
      </c>
      <c r="D47" s="11">
        <v>30</v>
      </c>
      <c r="E47" s="11" t="s">
        <v>83</v>
      </c>
      <c r="F47" s="11">
        <v>10</v>
      </c>
      <c r="G47" s="10">
        <v>116.3</v>
      </c>
      <c r="H47" s="10">
        <v>6.7</v>
      </c>
      <c r="I47" s="10">
        <v>6.3</v>
      </c>
      <c r="J47" s="10">
        <v>8.9</v>
      </c>
      <c r="K47" s="10">
        <v>85.9</v>
      </c>
      <c r="L47" s="10">
        <v>3.2</v>
      </c>
      <c r="M47" s="10">
        <v>1.5</v>
      </c>
      <c r="N47" s="10">
        <v>63.8</v>
      </c>
      <c r="O47" s="10">
        <v>30.9</v>
      </c>
      <c r="P47" s="10">
        <v>397.4</v>
      </c>
    </row>
    <row r="48" spans="1:16" s="1" customFormat="1" ht="12" customHeight="1">
      <c r="A48" s="10"/>
      <c r="B48" s="10"/>
      <c r="C48" s="11" t="s">
        <v>26</v>
      </c>
      <c r="D48" s="11">
        <v>60</v>
      </c>
      <c r="E48" s="11" t="s">
        <v>99</v>
      </c>
      <c r="F48" s="11">
        <v>5</v>
      </c>
      <c r="G48" s="10"/>
      <c r="H48" s="10"/>
      <c r="I48" s="10"/>
      <c r="J48" s="10"/>
      <c r="K48" s="10"/>
      <c r="L48" s="10"/>
      <c r="M48" s="10"/>
      <c r="N48" s="10"/>
      <c r="O48" s="10"/>
      <c r="P48" s="10"/>
    </row>
    <row r="49" spans="1:16" s="1" customFormat="1" ht="12" customHeight="1">
      <c r="A49" s="10"/>
      <c r="B49" s="11" t="s">
        <v>100</v>
      </c>
      <c r="C49" s="11" t="s">
        <v>101</v>
      </c>
      <c r="D49" s="11">
        <v>30</v>
      </c>
      <c r="E49" s="11" t="s">
        <v>102</v>
      </c>
      <c r="F49" s="11">
        <v>100</v>
      </c>
      <c r="G49" s="11">
        <v>62.5</v>
      </c>
      <c r="H49" s="11">
        <v>3.7</v>
      </c>
      <c r="I49" s="11">
        <v>5.3</v>
      </c>
      <c r="J49" s="11">
        <v>2.2999999999999998</v>
      </c>
      <c r="K49" s="11">
        <v>24.9</v>
      </c>
      <c r="L49" s="11">
        <v>0.8</v>
      </c>
      <c r="M49" s="11">
        <v>0.7</v>
      </c>
      <c r="N49" s="11">
        <v>365.7</v>
      </c>
      <c r="O49" s="11">
        <v>4.0999999999999996</v>
      </c>
      <c r="P49" s="11">
        <v>436.6</v>
      </c>
    </row>
    <row r="50" spans="1:16" s="1" customFormat="1" ht="12" customHeight="1">
      <c r="A50" s="10"/>
      <c r="B50" s="11" t="s">
        <v>103</v>
      </c>
      <c r="C50" s="11" t="s">
        <v>104</v>
      </c>
      <c r="D50" s="11">
        <v>120</v>
      </c>
      <c r="E50" s="11"/>
      <c r="F50" s="11"/>
      <c r="G50" s="11">
        <v>351.9</v>
      </c>
      <c r="H50" s="11">
        <v>18.3</v>
      </c>
      <c r="I50" s="11">
        <v>15.5</v>
      </c>
      <c r="J50" s="11">
        <v>10.7</v>
      </c>
      <c r="K50" s="11">
        <v>12.8</v>
      </c>
      <c r="L50" s="11">
        <v>1.5</v>
      </c>
      <c r="M50" s="11">
        <v>0.5</v>
      </c>
      <c r="N50" s="11">
        <v>0</v>
      </c>
      <c r="O50" s="11">
        <v>0</v>
      </c>
      <c r="P50" s="11">
        <v>386.9</v>
      </c>
    </row>
    <row r="51" spans="1:16" s="1" customFormat="1" ht="12" customHeight="1">
      <c r="A51" s="10"/>
      <c r="B51" s="11" t="s">
        <v>105</v>
      </c>
      <c r="C51" s="11" t="s">
        <v>23</v>
      </c>
      <c r="D51" s="11">
        <v>80</v>
      </c>
      <c r="E51" s="11"/>
      <c r="F51" s="11"/>
      <c r="G51" s="11">
        <v>131.4</v>
      </c>
      <c r="H51" s="11">
        <v>2.6</v>
      </c>
      <c r="I51" s="11">
        <v>8.1</v>
      </c>
      <c r="J51" s="11">
        <v>12.2</v>
      </c>
      <c r="K51" s="11">
        <v>51.3</v>
      </c>
      <c r="L51" s="11">
        <v>2</v>
      </c>
      <c r="M51" s="11">
        <v>1.2</v>
      </c>
      <c r="N51" s="11">
        <v>0</v>
      </c>
      <c r="O51" s="11">
        <v>0</v>
      </c>
      <c r="P51" s="11">
        <v>528.9</v>
      </c>
    </row>
    <row r="52" spans="1:16" s="1" customFormat="1" ht="12" customHeight="1">
      <c r="A52" s="10"/>
      <c r="B52" s="16" t="s">
        <v>106</v>
      </c>
      <c r="C52" s="11" t="s">
        <v>107</v>
      </c>
      <c r="D52" s="11">
        <v>100</v>
      </c>
      <c r="E52" s="11" t="s">
        <v>44</v>
      </c>
      <c r="F52" s="11">
        <v>20</v>
      </c>
      <c r="G52" s="11">
        <v>90.3</v>
      </c>
      <c r="H52" s="11">
        <v>13.1</v>
      </c>
      <c r="I52" s="11">
        <v>5.2</v>
      </c>
      <c r="J52" s="11">
        <v>1.9</v>
      </c>
      <c r="K52" s="11">
        <v>45.5</v>
      </c>
      <c r="L52" s="11">
        <v>2.7</v>
      </c>
      <c r="M52" s="11">
        <v>0.6</v>
      </c>
      <c r="N52" s="11">
        <v>1066</v>
      </c>
      <c r="O52" s="11">
        <v>6</v>
      </c>
      <c r="P52" s="11">
        <v>587</v>
      </c>
    </row>
    <row r="53" spans="1:16" s="5" customFormat="1" ht="12" customHeight="1">
      <c r="A53" s="10"/>
      <c r="B53" s="21" t="s">
        <v>108</v>
      </c>
      <c r="C53" s="21" t="s">
        <v>109</v>
      </c>
      <c r="D53" s="21">
        <v>80</v>
      </c>
      <c r="E53" s="21"/>
      <c r="F53" s="21"/>
      <c r="G53" s="21">
        <v>251.9</v>
      </c>
      <c r="H53" s="21">
        <v>18.3</v>
      </c>
      <c r="I53" s="21">
        <v>15.5</v>
      </c>
      <c r="J53" s="21">
        <v>10.7</v>
      </c>
      <c r="K53" s="21">
        <v>12.8</v>
      </c>
      <c r="L53" s="21">
        <v>1.5</v>
      </c>
      <c r="M53" s="21">
        <v>0.5</v>
      </c>
      <c r="N53" s="21">
        <v>0</v>
      </c>
      <c r="O53" s="21">
        <v>0</v>
      </c>
      <c r="P53" s="21">
        <v>269.89999999999998</v>
      </c>
    </row>
    <row r="54" spans="1:16" s="1" customFormat="1" ht="12" customHeight="1">
      <c r="A54" s="10"/>
      <c r="B54" s="11" t="s">
        <v>110</v>
      </c>
      <c r="C54" s="11" t="s">
        <v>111</v>
      </c>
      <c r="D54" s="11">
        <v>100</v>
      </c>
      <c r="E54" s="11" t="s">
        <v>83</v>
      </c>
      <c r="F54" s="11">
        <v>25</v>
      </c>
      <c r="G54" s="11">
        <v>405.6</v>
      </c>
      <c r="H54" s="11">
        <v>83.1</v>
      </c>
      <c r="I54" s="11">
        <v>4.5999999999999996</v>
      </c>
      <c r="J54" s="11">
        <v>12.3</v>
      </c>
      <c r="K54" s="11">
        <v>353.2</v>
      </c>
      <c r="L54" s="11">
        <v>7.5</v>
      </c>
      <c r="M54" s="11">
        <v>2.2999999999999998</v>
      </c>
      <c r="N54" s="11">
        <v>20</v>
      </c>
      <c r="O54" s="11">
        <v>5</v>
      </c>
      <c r="P54" s="11">
        <v>191.6</v>
      </c>
    </row>
    <row r="55" spans="1:16" s="1" customFormat="1" ht="12" customHeight="1">
      <c r="A55" s="10"/>
      <c r="B55" s="11" t="s">
        <v>112</v>
      </c>
      <c r="C55" s="11" t="s">
        <v>33</v>
      </c>
      <c r="D55" s="11">
        <v>120</v>
      </c>
      <c r="E55" s="11" t="s">
        <v>113</v>
      </c>
      <c r="F55" s="11">
        <v>10</v>
      </c>
      <c r="G55" s="11">
        <v>72.599999999999994</v>
      </c>
      <c r="H55" s="11">
        <v>5.2</v>
      </c>
      <c r="I55" s="11">
        <v>5.2</v>
      </c>
      <c r="J55" s="11">
        <v>2.1</v>
      </c>
      <c r="K55" s="11">
        <v>68.8</v>
      </c>
      <c r="L55" s="11">
        <v>1.3</v>
      </c>
      <c r="M55" s="11">
        <v>0.8</v>
      </c>
      <c r="N55" s="11">
        <v>325.7</v>
      </c>
      <c r="O55" s="11">
        <v>57.2</v>
      </c>
      <c r="P55" s="11">
        <v>466.6</v>
      </c>
    </row>
    <row r="56" spans="1:16" s="1" customFormat="1" ht="12" customHeight="1">
      <c r="A56" s="10"/>
      <c r="B56" s="10" t="s">
        <v>114</v>
      </c>
      <c r="C56" s="11" t="s">
        <v>115</v>
      </c>
      <c r="D56" s="11">
        <v>3</v>
      </c>
      <c r="E56" s="11" t="s">
        <v>116</v>
      </c>
      <c r="F56" s="11">
        <v>5</v>
      </c>
      <c r="G56" s="10">
        <v>50.4</v>
      </c>
      <c r="H56" s="10">
        <v>11.7</v>
      </c>
      <c r="I56" s="10">
        <v>0.5</v>
      </c>
      <c r="J56" s="10">
        <v>1.3</v>
      </c>
      <c r="K56" s="10">
        <v>43.6</v>
      </c>
      <c r="L56" s="10">
        <v>1.1000000000000001</v>
      </c>
      <c r="M56" s="10">
        <v>13</v>
      </c>
      <c r="N56" s="10">
        <v>49.3</v>
      </c>
      <c r="O56" s="10">
        <v>10</v>
      </c>
      <c r="P56" s="10">
        <v>413.5</v>
      </c>
    </row>
    <row r="57" spans="1:16" s="1" customFormat="1" ht="12" customHeight="1">
      <c r="A57" s="10"/>
      <c r="B57" s="10"/>
      <c r="C57" s="11" t="s">
        <v>111</v>
      </c>
      <c r="D57" s="11">
        <v>5</v>
      </c>
      <c r="E57" s="11" t="s">
        <v>37</v>
      </c>
      <c r="F57" s="11">
        <v>5</v>
      </c>
      <c r="G57" s="10"/>
      <c r="H57" s="10"/>
      <c r="I57" s="10"/>
      <c r="J57" s="10"/>
      <c r="K57" s="10"/>
      <c r="L57" s="10"/>
      <c r="M57" s="10"/>
      <c r="N57" s="10"/>
      <c r="O57" s="10"/>
      <c r="P57" s="10"/>
    </row>
    <row r="58" spans="1:16" s="1" customFormat="1" ht="12" customHeight="1">
      <c r="A58" s="10"/>
      <c r="B58" s="10"/>
      <c r="C58" s="11" t="s">
        <v>26</v>
      </c>
      <c r="D58" s="11">
        <v>5</v>
      </c>
      <c r="E58" s="11"/>
      <c r="F58" s="11"/>
      <c r="G58" s="10"/>
      <c r="H58" s="10"/>
      <c r="I58" s="10"/>
      <c r="J58" s="10"/>
      <c r="K58" s="10"/>
      <c r="L58" s="10"/>
      <c r="M58" s="10"/>
      <c r="N58" s="10"/>
      <c r="O58" s="10"/>
      <c r="P58" s="10"/>
    </row>
    <row r="59" spans="1:16" s="1" customFormat="1" ht="12" customHeight="1">
      <c r="A59" s="10"/>
      <c r="B59" s="16" t="s">
        <v>47</v>
      </c>
      <c r="C59" s="11" t="s">
        <v>47</v>
      </c>
      <c r="D59" s="11">
        <v>150</v>
      </c>
      <c r="E59" s="11"/>
      <c r="F59" s="11"/>
      <c r="G59" s="11">
        <v>175.5</v>
      </c>
      <c r="H59" s="11">
        <v>39.299999999999997</v>
      </c>
      <c r="I59" s="11">
        <v>0.5</v>
      </c>
      <c r="J59" s="11">
        <v>3.9</v>
      </c>
      <c r="K59" s="11">
        <v>10.5</v>
      </c>
      <c r="L59" s="11">
        <v>3.2</v>
      </c>
      <c r="M59" s="11">
        <v>2</v>
      </c>
      <c r="N59" s="11">
        <v>0</v>
      </c>
      <c r="O59" s="11">
        <v>0</v>
      </c>
      <c r="P59" s="11">
        <v>4.9000000000000004</v>
      </c>
    </row>
    <row r="60" spans="1:16" s="3" customFormat="1" ht="12" customHeight="1">
      <c r="A60" s="10"/>
      <c r="B60" s="22" t="s">
        <v>48</v>
      </c>
      <c r="C60" s="22"/>
      <c r="D60" s="22"/>
      <c r="E60" s="22"/>
      <c r="F60" s="22"/>
      <c r="G60" s="13">
        <f t="shared" ref="G60:P60" si="3">SUM(G46:G59)</f>
        <v>2085.8000000000002</v>
      </c>
      <c r="H60" s="13">
        <f t="shared" si="3"/>
        <v>217.29999999999995</v>
      </c>
      <c r="I60" s="13">
        <f t="shared" si="3"/>
        <v>85.600000000000009</v>
      </c>
      <c r="J60" s="13">
        <f t="shared" si="3"/>
        <v>103.7</v>
      </c>
      <c r="K60" s="13">
        <f t="shared" si="3"/>
        <v>756.9</v>
      </c>
      <c r="L60" s="13">
        <f t="shared" si="3"/>
        <v>30.200000000000003</v>
      </c>
      <c r="M60" s="13">
        <f t="shared" si="3"/>
        <v>25.2</v>
      </c>
      <c r="N60" s="13">
        <f t="shared" si="3"/>
        <v>1890.5</v>
      </c>
      <c r="O60" s="13">
        <f t="shared" si="3"/>
        <v>113.2</v>
      </c>
      <c r="P60" s="13">
        <f t="shared" si="3"/>
        <v>4562.2</v>
      </c>
    </row>
    <row r="61" spans="1:16" s="1" customFormat="1" ht="12" customHeight="1">
      <c r="A61" s="10" t="s">
        <v>117</v>
      </c>
      <c r="B61" s="11" t="s">
        <v>118</v>
      </c>
      <c r="C61" s="11" t="s">
        <v>58</v>
      </c>
      <c r="D61" s="11">
        <v>90</v>
      </c>
      <c r="E61" s="11" t="s">
        <v>23</v>
      </c>
      <c r="F61" s="11">
        <v>30</v>
      </c>
      <c r="G61" s="21">
        <v>75.599999999999994</v>
      </c>
      <c r="H61" s="21">
        <v>3.1</v>
      </c>
      <c r="I61" s="21">
        <v>6.1</v>
      </c>
      <c r="J61" s="21">
        <v>6.1</v>
      </c>
      <c r="K61" s="21">
        <v>65.2</v>
      </c>
      <c r="L61" s="21">
        <v>1.8</v>
      </c>
      <c r="M61" s="21">
        <v>1</v>
      </c>
      <c r="N61" s="21">
        <v>109.1</v>
      </c>
      <c r="O61" s="21">
        <v>28.2</v>
      </c>
      <c r="P61" s="21">
        <v>608.70000000000005</v>
      </c>
    </row>
    <row r="62" spans="1:16" s="1" customFormat="1" ht="12" customHeight="1">
      <c r="A62" s="10"/>
      <c r="B62" s="11" t="s">
        <v>119</v>
      </c>
      <c r="C62" s="11" t="s">
        <v>35</v>
      </c>
      <c r="D62" s="11">
        <v>25</v>
      </c>
      <c r="E62" s="11" t="s">
        <v>20</v>
      </c>
      <c r="F62" s="11">
        <v>100</v>
      </c>
      <c r="G62" s="11">
        <v>78.900000000000006</v>
      </c>
      <c r="H62" s="11">
        <v>20.100000000000001</v>
      </c>
      <c r="I62" s="11">
        <v>4.9000000000000004</v>
      </c>
      <c r="J62" s="11">
        <v>5.5</v>
      </c>
      <c r="K62" s="11">
        <v>243.7</v>
      </c>
      <c r="L62" s="11">
        <v>4.4000000000000004</v>
      </c>
      <c r="M62" s="11">
        <v>1.7</v>
      </c>
      <c r="N62" s="11">
        <v>310</v>
      </c>
      <c r="O62" s="11">
        <v>0</v>
      </c>
      <c r="P62" s="11">
        <v>295.89999999999998</v>
      </c>
    </row>
    <row r="63" spans="1:16" s="1" customFormat="1" ht="12" customHeight="1">
      <c r="A63" s="10"/>
      <c r="B63" s="10" t="s">
        <v>120</v>
      </c>
      <c r="C63" s="11" t="s">
        <v>26</v>
      </c>
      <c r="D63" s="11">
        <v>100</v>
      </c>
      <c r="E63" s="11" t="s">
        <v>27</v>
      </c>
      <c r="F63" s="11">
        <v>10</v>
      </c>
      <c r="G63" s="10">
        <v>75.400000000000006</v>
      </c>
      <c r="H63" s="10">
        <v>5.6</v>
      </c>
      <c r="I63" s="10">
        <v>5.4</v>
      </c>
      <c r="J63" s="10">
        <v>2.6</v>
      </c>
      <c r="K63" s="10">
        <v>144.9</v>
      </c>
      <c r="L63" s="10">
        <v>4.7</v>
      </c>
      <c r="M63" s="10">
        <v>1</v>
      </c>
      <c r="N63" s="10">
        <v>212.7</v>
      </c>
      <c r="O63" s="10">
        <v>36.6</v>
      </c>
      <c r="P63" s="10">
        <v>681.9</v>
      </c>
    </row>
    <row r="64" spans="1:16" s="1" customFormat="1" ht="12" customHeight="1">
      <c r="A64" s="10"/>
      <c r="B64" s="10"/>
      <c r="C64" s="11" t="s">
        <v>121</v>
      </c>
      <c r="D64" s="11">
        <v>5</v>
      </c>
      <c r="E64" s="11" t="s">
        <v>28</v>
      </c>
      <c r="F64" s="11">
        <v>5</v>
      </c>
      <c r="G64" s="10"/>
      <c r="H64" s="10"/>
      <c r="I64" s="10"/>
      <c r="J64" s="10"/>
      <c r="K64" s="10"/>
      <c r="L64" s="10"/>
      <c r="M64" s="10"/>
      <c r="N64" s="10"/>
      <c r="O64" s="10"/>
      <c r="P64" s="10"/>
    </row>
    <row r="65" spans="1:16" s="1" customFormat="1" ht="12" customHeight="1">
      <c r="A65" s="10"/>
      <c r="B65" s="11" t="s">
        <v>122</v>
      </c>
      <c r="C65" s="11" t="s">
        <v>55</v>
      </c>
      <c r="D65" s="11">
        <v>60</v>
      </c>
      <c r="E65" s="11" t="s">
        <v>123</v>
      </c>
      <c r="F65" s="11">
        <v>10</v>
      </c>
      <c r="G65" s="12">
        <v>482</v>
      </c>
      <c r="H65" s="12">
        <v>21.5</v>
      </c>
      <c r="I65" s="12">
        <v>37.6</v>
      </c>
      <c r="J65" s="12">
        <v>15.2</v>
      </c>
      <c r="K65" s="12">
        <v>13.3</v>
      </c>
      <c r="L65" s="12">
        <v>2.7</v>
      </c>
      <c r="M65" s="12">
        <v>2.9</v>
      </c>
      <c r="N65" s="12">
        <v>0</v>
      </c>
      <c r="O65" s="12">
        <v>0</v>
      </c>
      <c r="P65" s="12">
        <v>511.9</v>
      </c>
    </row>
    <row r="66" spans="1:16" s="1" customFormat="1" ht="12" customHeight="1">
      <c r="A66" s="10"/>
      <c r="B66" s="11" t="s">
        <v>124</v>
      </c>
      <c r="C66" s="11" t="s">
        <v>24</v>
      </c>
      <c r="D66" s="11">
        <v>80</v>
      </c>
      <c r="E66" s="11" t="s">
        <v>125</v>
      </c>
      <c r="F66" s="11">
        <v>20</v>
      </c>
      <c r="G66" s="11">
        <v>112.6</v>
      </c>
      <c r="H66" s="11">
        <v>3</v>
      </c>
      <c r="I66" s="11">
        <v>15.5</v>
      </c>
      <c r="J66" s="11">
        <v>15.1</v>
      </c>
      <c r="K66" s="11">
        <v>65.3</v>
      </c>
      <c r="L66" s="11">
        <v>2.8</v>
      </c>
      <c r="M66" s="11">
        <v>0.5</v>
      </c>
      <c r="N66" s="11">
        <v>109.1</v>
      </c>
      <c r="O66" s="11">
        <v>8.8000000000000007</v>
      </c>
      <c r="P66" s="11">
        <v>589.9</v>
      </c>
    </row>
    <row r="67" spans="1:16" s="5" customFormat="1" ht="12" customHeight="1">
      <c r="A67" s="10"/>
      <c r="B67" s="25" t="s">
        <v>126</v>
      </c>
      <c r="C67" s="14" t="s">
        <v>43</v>
      </c>
      <c r="D67" s="14">
        <v>120</v>
      </c>
      <c r="E67" s="14"/>
      <c r="F67" s="14"/>
      <c r="G67" s="14">
        <v>75.400000000000006</v>
      </c>
      <c r="H67" s="14">
        <v>5.6</v>
      </c>
      <c r="I67" s="14">
        <v>5.4</v>
      </c>
      <c r="J67" s="14">
        <v>2.6</v>
      </c>
      <c r="K67" s="14">
        <v>144.9</v>
      </c>
      <c r="L67" s="14">
        <v>4.7</v>
      </c>
      <c r="M67" s="14">
        <v>1</v>
      </c>
      <c r="N67" s="14">
        <v>212.7</v>
      </c>
      <c r="O67" s="14">
        <v>36.6</v>
      </c>
      <c r="P67" s="14">
        <v>681.9</v>
      </c>
    </row>
    <row r="68" spans="1:16" s="1" customFormat="1" ht="12" customHeight="1">
      <c r="A68" s="10"/>
      <c r="B68" s="11" t="s">
        <v>127</v>
      </c>
      <c r="C68" s="11" t="s">
        <v>128</v>
      </c>
      <c r="D68" s="11">
        <v>100</v>
      </c>
      <c r="E68" s="11"/>
      <c r="F68" s="11"/>
      <c r="G68" s="11">
        <v>301.5</v>
      </c>
      <c r="H68" s="11">
        <v>3.3</v>
      </c>
      <c r="I68" s="11">
        <v>21.6</v>
      </c>
      <c r="J68" s="11">
        <v>24.1</v>
      </c>
      <c r="K68" s="11">
        <v>11.8</v>
      </c>
      <c r="L68" s="11">
        <v>2.9</v>
      </c>
      <c r="M68" s="11">
        <v>2.1</v>
      </c>
      <c r="N68" s="11">
        <v>0</v>
      </c>
      <c r="O68" s="11">
        <v>0</v>
      </c>
      <c r="P68" s="11">
        <v>799</v>
      </c>
    </row>
    <row r="69" spans="1:16" s="1" customFormat="1" ht="12" customHeight="1">
      <c r="A69" s="10"/>
      <c r="B69" s="10" t="s">
        <v>129</v>
      </c>
      <c r="C69" s="11" t="s">
        <v>130</v>
      </c>
      <c r="D69" s="11">
        <v>80</v>
      </c>
      <c r="E69" s="11" t="s">
        <v>131</v>
      </c>
      <c r="F69" s="11">
        <v>10</v>
      </c>
      <c r="G69" s="10">
        <v>156.69999999999999</v>
      </c>
      <c r="H69" s="10">
        <v>15.3</v>
      </c>
      <c r="I69" s="10">
        <v>7.5</v>
      </c>
      <c r="J69" s="10">
        <v>7.8</v>
      </c>
      <c r="K69" s="10">
        <v>43.8</v>
      </c>
      <c r="L69" s="10">
        <v>2.4</v>
      </c>
      <c r="M69" s="10">
        <v>1.6</v>
      </c>
      <c r="N69" s="10">
        <v>200.9</v>
      </c>
      <c r="O69" s="10">
        <v>38.799999999999997</v>
      </c>
      <c r="P69" s="10">
        <v>609.79999999999995</v>
      </c>
    </row>
    <row r="70" spans="1:16" s="1" customFormat="1" ht="12" customHeight="1">
      <c r="A70" s="10"/>
      <c r="B70" s="10"/>
      <c r="C70" s="11" t="s">
        <v>132</v>
      </c>
      <c r="D70" s="11">
        <v>20</v>
      </c>
      <c r="E70" s="11"/>
      <c r="F70" s="11"/>
      <c r="G70" s="10"/>
      <c r="H70" s="10"/>
      <c r="I70" s="10"/>
      <c r="J70" s="10"/>
      <c r="K70" s="10"/>
      <c r="L70" s="10"/>
      <c r="M70" s="10"/>
      <c r="N70" s="10"/>
      <c r="O70" s="10"/>
      <c r="P70" s="10"/>
    </row>
    <row r="71" spans="1:16" s="1" customFormat="1" ht="12" customHeight="1">
      <c r="A71" s="10"/>
      <c r="B71" s="11" t="s">
        <v>133</v>
      </c>
      <c r="C71" s="11" t="s">
        <v>134</v>
      </c>
      <c r="D71" s="11">
        <v>100</v>
      </c>
      <c r="E71" s="11"/>
      <c r="F71" s="11"/>
      <c r="G71" s="11">
        <v>294.95</v>
      </c>
      <c r="H71" s="11">
        <v>6.5</v>
      </c>
      <c r="I71" s="11">
        <v>20.9</v>
      </c>
      <c r="J71" s="11">
        <v>21.2</v>
      </c>
      <c r="K71" s="11">
        <v>401.9</v>
      </c>
      <c r="L71" s="11">
        <v>7.2</v>
      </c>
      <c r="M71" s="11">
        <v>2.6</v>
      </c>
      <c r="N71" s="11">
        <v>75</v>
      </c>
      <c r="O71" s="11">
        <v>0</v>
      </c>
      <c r="P71" s="11">
        <v>1525.5</v>
      </c>
    </row>
    <row r="72" spans="1:16" s="1" customFormat="1" ht="12" customHeight="1">
      <c r="A72" s="10"/>
      <c r="B72" s="26" t="s">
        <v>135</v>
      </c>
      <c r="C72" s="26" t="s">
        <v>116</v>
      </c>
      <c r="D72" s="26">
        <v>15</v>
      </c>
      <c r="E72" s="26" t="s">
        <v>23</v>
      </c>
      <c r="F72" s="26">
        <v>10</v>
      </c>
      <c r="G72" s="26">
        <v>15.7</v>
      </c>
      <c r="H72" s="26">
        <v>0.8</v>
      </c>
      <c r="I72" s="26">
        <v>1.2</v>
      </c>
      <c r="J72" s="26">
        <v>1.1000000000000001</v>
      </c>
      <c r="K72" s="26">
        <v>4.5999999999999996</v>
      </c>
      <c r="L72" s="26">
        <v>0.6</v>
      </c>
      <c r="M72" s="26">
        <v>0.5</v>
      </c>
      <c r="N72" s="26">
        <v>56.3</v>
      </c>
      <c r="O72" s="26">
        <v>2.2000000000000002</v>
      </c>
      <c r="P72" s="26">
        <v>443.1</v>
      </c>
    </row>
    <row r="73" spans="1:16" s="1" customFormat="1" ht="12" customHeight="1">
      <c r="A73" s="10"/>
      <c r="B73" s="16" t="s">
        <v>47</v>
      </c>
      <c r="C73" s="11" t="s">
        <v>47</v>
      </c>
      <c r="D73" s="11">
        <v>150</v>
      </c>
      <c r="E73" s="11"/>
      <c r="F73" s="11"/>
      <c r="G73" s="11">
        <v>175.5</v>
      </c>
      <c r="H73" s="11">
        <v>39.299999999999997</v>
      </c>
      <c r="I73" s="11">
        <v>0.5</v>
      </c>
      <c r="J73" s="11">
        <v>3.9</v>
      </c>
      <c r="K73" s="11">
        <v>10.5</v>
      </c>
      <c r="L73" s="11">
        <v>3.2</v>
      </c>
      <c r="M73" s="11">
        <v>2</v>
      </c>
      <c r="N73" s="11">
        <v>0</v>
      </c>
      <c r="O73" s="11">
        <v>0</v>
      </c>
      <c r="P73" s="11">
        <v>4.9000000000000004</v>
      </c>
    </row>
    <row r="74" spans="1:16" ht="12" customHeight="1">
      <c r="A74" s="10"/>
      <c r="B74" s="22" t="s">
        <v>48</v>
      </c>
      <c r="C74" s="22"/>
      <c r="D74" s="22"/>
      <c r="E74" s="22"/>
      <c r="F74" s="22"/>
      <c r="G74" s="13">
        <f t="shared" ref="G74:P74" si="4">SUM(G61:G73)</f>
        <v>1844.2500000000002</v>
      </c>
      <c r="H74" s="13">
        <f t="shared" si="4"/>
        <v>124.1</v>
      </c>
      <c r="I74" s="13">
        <f t="shared" si="4"/>
        <v>126.60000000000001</v>
      </c>
      <c r="J74" s="13">
        <f t="shared" si="4"/>
        <v>105.2</v>
      </c>
      <c r="K74" s="13">
        <f t="shared" si="4"/>
        <v>1149.8999999999996</v>
      </c>
      <c r="L74" s="13">
        <f t="shared" si="4"/>
        <v>37.400000000000006</v>
      </c>
      <c r="M74" s="13">
        <f t="shared" si="4"/>
        <v>16.899999999999999</v>
      </c>
      <c r="N74" s="13">
        <f t="shared" si="4"/>
        <v>1285.8</v>
      </c>
      <c r="O74" s="13">
        <f t="shared" si="4"/>
        <v>151.19999999999999</v>
      </c>
      <c r="P74" s="13">
        <f t="shared" si="4"/>
        <v>6752.5000000000009</v>
      </c>
    </row>
  </sheetData>
  <mergeCells count="123">
    <mergeCell ref="C2:F3"/>
    <mergeCell ref="O69:O70"/>
    <mergeCell ref="P2:P3"/>
    <mergeCell ref="P7:P8"/>
    <mergeCell ref="P10:P11"/>
    <mergeCell ref="P23:P24"/>
    <mergeCell ref="P25:P26"/>
    <mergeCell ref="P37:P38"/>
    <mergeCell ref="P47:P48"/>
    <mergeCell ref="P56:P58"/>
    <mergeCell ref="P63:P64"/>
    <mergeCell ref="P69:P70"/>
    <mergeCell ref="O2:O3"/>
    <mergeCell ref="O7:O8"/>
    <mergeCell ref="O10:O11"/>
    <mergeCell ref="O23:O24"/>
    <mergeCell ref="O25:O26"/>
    <mergeCell ref="O37:O38"/>
    <mergeCell ref="O47:O48"/>
    <mergeCell ref="O56:O58"/>
    <mergeCell ref="O63:O64"/>
    <mergeCell ref="M69:M70"/>
    <mergeCell ref="N2:N3"/>
    <mergeCell ref="N7:N8"/>
    <mergeCell ref="N10:N11"/>
    <mergeCell ref="N23:N24"/>
    <mergeCell ref="N25:N26"/>
    <mergeCell ref="N37:N38"/>
    <mergeCell ref="N47:N48"/>
    <mergeCell ref="N56:N58"/>
    <mergeCell ref="N63:N64"/>
    <mergeCell ref="N69:N70"/>
    <mergeCell ref="M2:M3"/>
    <mergeCell ref="M7:M8"/>
    <mergeCell ref="M10:M11"/>
    <mergeCell ref="M23:M24"/>
    <mergeCell ref="M25:M26"/>
    <mergeCell ref="M37:M38"/>
    <mergeCell ref="M47:M48"/>
    <mergeCell ref="M56:M58"/>
    <mergeCell ref="M63:M64"/>
    <mergeCell ref="K69:K70"/>
    <mergeCell ref="L2:L3"/>
    <mergeCell ref="L7:L8"/>
    <mergeCell ref="L10:L11"/>
    <mergeCell ref="L23:L24"/>
    <mergeCell ref="L25:L26"/>
    <mergeCell ref="L37:L38"/>
    <mergeCell ref="L47:L48"/>
    <mergeCell ref="L56:L58"/>
    <mergeCell ref="L63:L64"/>
    <mergeCell ref="L69:L70"/>
    <mergeCell ref="K2:K3"/>
    <mergeCell ref="K7:K8"/>
    <mergeCell ref="K10:K11"/>
    <mergeCell ref="K23:K24"/>
    <mergeCell ref="K25:K26"/>
    <mergeCell ref="K37:K38"/>
    <mergeCell ref="K47:K48"/>
    <mergeCell ref="K56:K58"/>
    <mergeCell ref="K63:K64"/>
    <mergeCell ref="I69:I70"/>
    <mergeCell ref="J2:J3"/>
    <mergeCell ref="J7:J8"/>
    <mergeCell ref="J10:J11"/>
    <mergeCell ref="J23:J24"/>
    <mergeCell ref="J25:J26"/>
    <mergeCell ref="J37:J38"/>
    <mergeCell ref="J47:J48"/>
    <mergeCell ref="J56:J58"/>
    <mergeCell ref="J63:J64"/>
    <mergeCell ref="J69:J70"/>
    <mergeCell ref="I2:I3"/>
    <mergeCell ref="I7:I8"/>
    <mergeCell ref="I10:I11"/>
    <mergeCell ref="I23:I24"/>
    <mergeCell ref="I25:I26"/>
    <mergeCell ref="I37:I38"/>
    <mergeCell ref="I47:I48"/>
    <mergeCell ref="I56:I58"/>
    <mergeCell ref="I63:I64"/>
    <mergeCell ref="G10:G11"/>
    <mergeCell ref="G23:G24"/>
    <mergeCell ref="G25:G26"/>
    <mergeCell ref="G37:G38"/>
    <mergeCell ref="G47:G48"/>
    <mergeCell ref="G56:G58"/>
    <mergeCell ref="G63:G64"/>
    <mergeCell ref="G69:G70"/>
    <mergeCell ref="H2:H3"/>
    <mergeCell ref="H7:H8"/>
    <mergeCell ref="H10:H11"/>
    <mergeCell ref="H23:H24"/>
    <mergeCell ref="H25:H26"/>
    <mergeCell ref="H37:H38"/>
    <mergeCell ref="H47:H48"/>
    <mergeCell ref="H56:H58"/>
    <mergeCell ref="H63:H64"/>
    <mergeCell ref="H69:H70"/>
    <mergeCell ref="A1:P1"/>
    <mergeCell ref="B18:F18"/>
    <mergeCell ref="B32:F32"/>
    <mergeCell ref="B45:F45"/>
    <mergeCell ref="B60:F60"/>
    <mergeCell ref="B74:F74"/>
    <mergeCell ref="A2:A4"/>
    <mergeCell ref="A5:A18"/>
    <mergeCell ref="A19:A32"/>
    <mergeCell ref="A33:A45"/>
    <mergeCell ref="A46:A60"/>
    <mergeCell ref="A61:A74"/>
    <mergeCell ref="B2:B4"/>
    <mergeCell ref="B7:B8"/>
    <mergeCell ref="B10:B11"/>
    <mergeCell ref="B23:B24"/>
    <mergeCell ref="B25:B26"/>
    <mergeCell ref="B37:B38"/>
    <mergeCell ref="B47:B48"/>
    <mergeCell ref="B56:B58"/>
    <mergeCell ref="B63:B64"/>
    <mergeCell ref="B69:B70"/>
    <mergeCell ref="G2:G3"/>
    <mergeCell ref="G7:G8"/>
  </mergeCells>
  <phoneticPr fontId="10" type="noConversion"/>
  <pageMargins left="0.75" right="0.75" top="1" bottom="1" header="0.51180555555555596" footer="0.51180555555555596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Sheet2</vt:lpstr>
      <vt:lpstr>Sheet2!Print_Area</vt:lpstr>
    </vt:vector>
  </TitlesOfParts>
  <Company>WWW.YlmF.CoM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雨林木风</dc:creator>
  <cp:lastModifiedBy>sdrfz_1</cp:lastModifiedBy>
  <cp:revision>1</cp:revision>
  <cp:lastPrinted>2017-10-23T01:53:48Z</cp:lastPrinted>
  <dcterms:created xsi:type="dcterms:W3CDTF">2016-10-10T04:56:00Z</dcterms:created>
  <dcterms:modified xsi:type="dcterms:W3CDTF">2017-10-23T02:04:38Z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2052-10.1.0.6874</vt:lpwstr>
  </property>
</Properties>
</file>